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200\public2\9. Департамент управления проектами\7. Нариман\методичка\"/>
    </mc:Choice>
  </mc:AlternateContent>
  <bookViews>
    <workbookView xWindow="0" yWindow="0" windowWidth="28800" windowHeight="12210" activeTab="1"/>
  </bookViews>
  <sheets>
    <sheet name="Қысқа мерзімді" sheetId="3" r:id="rId1"/>
    <sheet name="Орта және ұзақ мерзімді" sheetId="4" r:id="rId2"/>
  </sheets>
  <definedNames>
    <definedName name="_xlnm.Print_Area" localSheetId="0">'Қысқа мерзімді'!$A$1:$G$47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4" l="1"/>
  <c r="H46" i="4"/>
  <c r="F45" i="4"/>
  <c r="H45" i="4" s="1"/>
  <c r="F43" i="4"/>
  <c r="H43" i="4" s="1"/>
  <c r="F42" i="4"/>
  <c r="F40" i="4" s="1"/>
  <c r="H40" i="4" s="1"/>
  <c r="F41" i="4"/>
  <c r="H41" i="4" s="1"/>
  <c r="F39" i="4"/>
  <c r="H39" i="4" s="1"/>
  <c r="F38" i="4"/>
  <c r="H38" i="4" s="1"/>
  <c r="H36" i="4"/>
  <c r="F35" i="4"/>
  <c r="H35" i="4" s="1"/>
  <c r="F34" i="4"/>
  <c r="H34" i="4" s="1"/>
  <c r="F33" i="4"/>
  <c r="H33" i="4" s="1"/>
  <c r="H32" i="4"/>
  <c r="F31" i="4"/>
  <c r="H31" i="4" s="1"/>
  <c r="H30" i="4"/>
  <c r="F26" i="4"/>
  <c r="H26" i="4" s="1"/>
  <c r="F25" i="4"/>
  <c r="H25" i="4" s="1"/>
  <c r="F23" i="4"/>
  <c r="H23" i="4" s="1"/>
  <c r="H22" i="4"/>
  <c r="F22" i="4"/>
  <c r="F20" i="4"/>
  <c r="H20" i="4" s="1"/>
  <c r="F19" i="4"/>
  <c r="H19" i="4" s="1"/>
  <c r="F17" i="4"/>
  <c r="H17" i="4" s="1"/>
  <c r="F16" i="4"/>
  <c r="H16" i="4" s="1"/>
  <c r="F15" i="4"/>
  <c r="H15" i="4" s="1"/>
  <c r="F14" i="4"/>
  <c r="H14" i="4" s="1"/>
  <c r="F13" i="4"/>
  <c r="H13" i="4" s="1"/>
  <c r="F12" i="4"/>
  <c r="H12" i="4" s="1"/>
  <c r="F29" i="4" l="1"/>
  <c r="F24" i="4"/>
  <c r="H24" i="4" s="1"/>
  <c r="F37" i="4"/>
  <c r="H37" i="4" s="1"/>
  <c r="F44" i="4"/>
  <c r="H44" i="4" s="1"/>
  <c r="H42" i="4"/>
  <c r="F11" i="4"/>
  <c r="H29" i="4"/>
  <c r="F21" i="4"/>
  <c r="H21" i="4" s="1"/>
  <c r="F28" i="4" l="1"/>
  <c r="H28" i="4" s="1"/>
  <c r="H11" i="4"/>
  <c r="F10" i="4"/>
  <c r="F27" i="4"/>
  <c r="H27" i="4" s="1"/>
  <c r="F48" i="4" l="1"/>
  <c r="H48" i="4" s="1"/>
  <c r="H10" i="4"/>
  <c r="F44" i="3" l="1"/>
  <c r="F41" i="3"/>
  <c r="F40" i="3"/>
  <c r="F38" i="3"/>
  <c r="F36" i="3" s="1"/>
  <c r="F37" i="3"/>
  <c r="F34" i="3"/>
  <c r="F33" i="3"/>
  <c r="F32" i="3"/>
  <c r="F30" i="3"/>
  <c r="F25" i="3"/>
  <c r="F24" i="3"/>
  <c r="F22" i="3"/>
  <c r="F21" i="3"/>
  <c r="F19" i="3"/>
  <c r="F18" i="3"/>
  <c r="F16" i="3"/>
  <c r="F15" i="3"/>
  <c r="F14" i="3"/>
  <c r="F13" i="3"/>
  <c r="F12" i="3"/>
  <c r="F11" i="3"/>
  <c r="F23" i="3" l="1"/>
  <c r="F20" i="3"/>
  <c r="F28" i="3"/>
  <c r="F42" i="3"/>
  <c r="F43" i="3"/>
  <c r="F10" i="3"/>
  <c r="F39" i="3"/>
  <c r="F9" i="3" l="1"/>
  <c r="F27" i="3"/>
  <c r="F26" i="3" l="1"/>
  <c r="F47" i="3" s="1"/>
</calcChain>
</file>

<file path=xl/sharedStrings.xml><?xml version="1.0" encoding="utf-8"?>
<sst xmlns="http://schemas.openxmlformats.org/spreadsheetml/2006/main" count="129" uniqueCount="53">
  <si>
    <t>№</t>
  </si>
  <si>
    <t>Бухгалтер</t>
  </si>
  <si>
    <t>…</t>
  </si>
  <si>
    <t xml:space="preserve">билет </t>
  </si>
  <si>
    <t xml:space="preserve">Блокнот </t>
  </si>
  <si>
    <t xml:space="preserve">                                                        М.П.</t>
  </si>
  <si>
    <t>Әлеуметтік жобаны жүзеге асыруға арналған шығындар сметасы</t>
  </si>
  <si>
    <t>(қысқа мерзімді мемлекеттік гранттар алуға өтінімге сәйкес)</t>
  </si>
  <si>
    <t>Шығын баптары</t>
  </si>
  <si>
    <t>Өлшем бірлігі</t>
  </si>
  <si>
    <t>Саны</t>
  </si>
  <si>
    <t>Бағасы, теңгемен</t>
  </si>
  <si>
    <t>Барлығы, теңгемен</t>
  </si>
  <si>
    <t>Қаржыландыру көздері</t>
  </si>
  <si>
    <t>Өтініш беруші (өз салымы)</t>
  </si>
  <si>
    <t>Грант сомасы</t>
  </si>
  <si>
    <t>Негіздеме/түсініктеме</t>
  </si>
  <si>
    <t>Әкімшілік шығындар:</t>
  </si>
  <si>
    <t>Жалақы, оның ішінде:</t>
  </si>
  <si>
    <t>Жоба менеджері</t>
  </si>
  <si>
    <t>Міндетті медициналық сақтандыруға аударымдар (ММСА = 3% от (ЗП)</t>
  </si>
  <si>
    <t>Әлеуметтік аударымдар (ӘА = 5% от (Ж - МЗА)</t>
  </si>
  <si>
    <t>Әлеуметтік салық SN = 6% (Жалақы - МЗА - ММСА) - ӘА</t>
  </si>
  <si>
    <t>Үй-жайды жалдау (бір қызметкерге 7,5 шаршы метрден аспайтын)</t>
  </si>
  <si>
    <t>Банктік қызметтер (қызмет көрсетуші банктің тарифтеріне сәйкес)</t>
  </si>
  <si>
    <t>Шығын материалдары мен басқа да материалдар, соның ішінде:</t>
  </si>
  <si>
    <t>Картриджді толтыру қызметтері</t>
  </si>
  <si>
    <t>Кеңсе тауарлары</t>
  </si>
  <si>
    <t>Материалдық және техникалық қамтамасыз ету</t>
  </si>
  <si>
    <t>Тікелей шығындар, соның ішінде:</t>
  </si>
  <si>
    <t>1 - Іс - шара  …..</t>
  </si>
  <si>
    <t>Заңды және жеке тұлғалардың жұмыстар мен қызметтерге ақы төлеу жөніндегі шығыстары, оның ішінде:</t>
  </si>
  <si>
    <t>Іссапар шығындары:</t>
  </si>
  <si>
    <t xml:space="preserve">Тәуліктік (1 іссапар * 1 адам * 5 күн ) </t>
  </si>
  <si>
    <t>Жол жүру (1 іссапар*1 адам * 2 билет )</t>
  </si>
  <si>
    <t>Тұру (1 іссапар*1 адам * 4 күн)</t>
  </si>
  <si>
    <t>Заңды және жеке тұлғалар көрсететін жұмыстар мен көрсетілетін қызметтерге ақы төлеу жөніндегі шығыстар, оның ішінде:</t>
  </si>
  <si>
    <t>Жаттықтырушы қызметтері (2 жаттықтырушы)</t>
  </si>
  <si>
    <t>Бейнограф қызметтері</t>
  </si>
  <si>
    <t>Үлестірме материалдар, оның ішінде:</t>
  </si>
  <si>
    <t>Қалам</t>
  </si>
  <si>
    <t>Іс-шара 2. Жобаны ақпараттық сүйемелдеу</t>
  </si>
  <si>
    <t>Әлеуметтік желілерде және БАҚ-та жарнама орналастыру жөніндегі қызметтер</t>
  </si>
  <si>
    <t>Барлығы:</t>
  </si>
  <si>
    <t>ай</t>
  </si>
  <si>
    <t>қызмет</t>
  </si>
  <si>
    <t>дана</t>
  </si>
  <si>
    <t>тәулік</t>
  </si>
  <si>
    <t>адам/күн</t>
  </si>
  <si>
    <t>Қысқа мерзімді, орта мерзімді және ұзақ мерзімді гранттар беру конкурсына қатысуға өтінімді дайындау жөніндегі
әдістемелік ұсынымдарға                                                            № 2-қосымша</t>
  </si>
  <si>
    <t>Жұмыс берушінің міндетті зейнетақы жарналары 3,5%</t>
  </si>
  <si>
    <t>(орта мерзімді / ұзақ мерзімді мемлекеттік гранттар беруге арналған өтінімге сәйкес)</t>
  </si>
  <si>
    <t>Орта мерзімді және ұзақ мерзімді гранттар беру конкурсына қатысуға өтінімді дайындау жөніндегі
әдістемелік ұсынымдарға № 2-қосымша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</si>
</sst>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Fill="1" applyAlignment="1">
      <alignment vertical="top" wrapText="1"/>
    </xf>
    <xf numFmtId="0" fontId="0" fillId="0" borderId="0" xfId="0" applyFill="1" applyAlignment="1">
      <alignment wrapText="1"/>
    </xf>
    <xf numFmtId="0" fontId="0" fillId="0" borderId="0" xfId="0" applyFill="1"/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right"/>
    </xf>
    <xf numFmtId="3" fontId="5" fillId="0" borderId="11" xfId="0" applyNumberFormat="1" applyFont="1" applyFill="1" applyBorder="1" applyAlignment="1">
      <alignment horizontal="right" vertical="center"/>
    </xf>
    <xf numFmtId="0" fontId="0" fillId="0" borderId="5" xfId="0" applyFill="1" applyBorder="1"/>
    <xf numFmtId="3" fontId="2" fillId="0" borderId="3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2" fillId="0" borderId="3" xfId="0" quotePrefix="1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1" fontId="2" fillId="0" borderId="8" xfId="0" quotePrefix="1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 wrapText="1"/>
    </xf>
    <xf numFmtId="1" fontId="2" fillId="0" borderId="5" xfId="0" quotePrefix="1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0" xfId="0" applyFont="1" applyFill="1"/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/>
    <xf numFmtId="0" fontId="3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/>
    </xf>
    <xf numFmtId="0" fontId="4" fillId="0" borderId="9" xfId="0" applyFont="1" applyFill="1" applyBorder="1"/>
    <xf numFmtId="0" fontId="4" fillId="0" borderId="0" xfId="0" applyFont="1" applyFill="1"/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/>
    <xf numFmtId="0" fontId="2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1"/>
  <sheetViews>
    <sheetView view="pageBreakPreview" topLeftCell="A2" zoomScaleNormal="100" zoomScaleSheetLayoutView="100" workbookViewId="0">
      <selection activeCell="B8" sqref="B8"/>
    </sheetView>
  </sheetViews>
  <sheetFormatPr defaultColWidth="14.42578125" defaultRowHeight="15" x14ac:dyDescent="0.25"/>
  <cols>
    <col min="1" max="1" width="5.85546875" style="3" customWidth="1"/>
    <col min="2" max="2" width="70.85546875" style="3" customWidth="1"/>
    <col min="3" max="3" width="15" style="3" customWidth="1"/>
    <col min="4" max="4" width="16.140625" style="5" customWidth="1"/>
    <col min="5" max="5" width="14.85546875" style="3" customWidth="1"/>
    <col min="6" max="6" width="19.28515625" style="3" customWidth="1"/>
    <col min="7" max="7" width="22.5703125" style="3" customWidth="1"/>
    <col min="8" max="16384" width="14.42578125" style="3"/>
  </cols>
  <sheetData>
    <row r="1" spans="1:8" ht="79.5" customHeight="1" x14ac:dyDescent="0.25">
      <c r="A1" s="1"/>
      <c r="B1" s="1"/>
      <c r="C1" s="1"/>
      <c r="D1" s="1"/>
      <c r="E1" s="1"/>
      <c r="F1" s="67" t="s">
        <v>49</v>
      </c>
      <c r="G1" s="67"/>
      <c r="H1" s="2"/>
    </row>
    <row r="2" spans="1:8" ht="15.75" x14ac:dyDescent="0.25">
      <c r="A2" s="4"/>
    </row>
    <row r="3" spans="1:8" x14ac:dyDescent="0.25">
      <c r="A3" s="71" t="s">
        <v>6</v>
      </c>
      <c r="B3" s="71"/>
      <c r="C3" s="71"/>
      <c r="D3" s="71"/>
      <c r="E3" s="71"/>
      <c r="F3" s="71"/>
    </row>
    <row r="4" spans="1:8" x14ac:dyDescent="0.25">
      <c r="A4" s="68" t="s">
        <v>7</v>
      </c>
      <c r="B4" s="68"/>
      <c r="C4" s="68"/>
      <c r="D4" s="68"/>
      <c r="E4" s="68"/>
      <c r="F4" s="68"/>
    </row>
    <row r="5" spans="1:8" ht="28.5" customHeight="1" x14ac:dyDescent="0.25">
      <c r="A5" s="69"/>
      <c r="B5" s="70"/>
      <c r="C5" s="70"/>
      <c r="D5" s="70"/>
      <c r="E5" s="70"/>
      <c r="F5" s="70"/>
    </row>
    <row r="6" spans="1:8" ht="39.75" customHeight="1" x14ac:dyDescent="0.25">
      <c r="A6" s="62" t="s">
        <v>0</v>
      </c>
      <c r="B6" s="62" t="s">
        <v>8</v>
      </c>
      <c r="C6" s="62" t="s">
        <v>9</v>
      </c>
      <c r="D6" s="62" t="s">
        <v>10</v>
      </c>
      <c r="E6" s="62" t="s">
        <v>11</v>
      </c>
      <c r="F6" s="65" t="s">
        <v>12</v>
      </c>
      <c r="G6" s="57" t="s">
        <v>16</v>
      </c>
    </row>
    <row r="7" spans="1:8" ht="55.5" customHeight="1" x14ac:dyDescent="0.25">
      <c r="A7" s="63"/>
      <c r="B7" s="63"/>
      <c r="C7" s="63"/>
      <c r="D7" s="64"/>
      <c r="E7" s="63"/>
      <c r="F7" s="66"/>
      <c r="G7" s="57"/>
    </row>
    <row r="8" spans="1:8" ht="15.75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7">
        <v>6</v>
      </c>
      <c r="G8" s="8">
        <v>7</v>
      </c>
    </row>
    <row r="9" spans="1:8" ht="15.75" x14ac:dyDescent="0.25">
      <c r="A9" s="9">
        <v>1</v>
      </c>
      <c r="B9" s="10" t="s">
        <v>17</v>
      </c>
      <c r="C9" s="11"/>
      <c r="D9" s="12"/>
      <c r="E9" s="13"/>
      <c r="F9" s="14">
        <f>SUM(F10+F18+F19+F20)</f>
        <v>0</v>
      </c>
      <c r="G9" s="15"/>
    </row>
    <row r="10" spans="1:8" ht="15.75" x14ac:dyDescent="0.25">
      <c r="A10" s="9"/>
      <c r="B10" s="10" t="s">
        <v>18</v>
      </c>
      <c r="C10" s="11"/>
      <c r="D10" s="12"/>
      <c r="E10" s="13"/>
      <c r="F10" s="14">
        <f>SUM(F11:F16)</f>
        <v>0</v>
      </c>
      <c r="G10" s="15"/>
    </row>
    <row r="11" spans="1:8" ht="15.75" x14ac:dyDescent="0.25">
      <c r="A11" s="9"/>
      <c r="B11" s="11" t="s">
        <v>19</v>
      </c>
      <c r="C11" s="12" t="s">
        <v>44</v>
      </c>
      <c r="D11" s="12"/>
      <c r="E11" s="16"/>
      <c r="F11" s="17">
        <f>SUM(D11*E11)</f>
        <v>0</v>
      </c>
      <c r="G11" s="15"/>
    </row>
    <row r="12" spans="1:8" ht="15.75" x14ac:dyDescent="0.25">
      <c r="A12" s="9"/>
      <c r="B12" s="11" t="s">
        <v>1</v>
      </c>
      <c r="C12" s="12" t="s">
        <v>44</v>
      </c>
      <c r="D12" s="12"/>
      <c r="E12" s="16"/>
      <c r="F12" s="17">
        <f t="shared" ref="F12:F16" si="0">SUM(D12*E12)</f>
        <v>0</v>
      </c>
      <c r="G12" s="15"/>
    </row>
    <row r="13" spans="1:8" ht="15.75" x14ac:dyDescent="0.25">
      <c r="A13" s="9"/>
      <c r="B13" s="11" t="s">
        <v>19</v>
      </c>
      <c r="C13" s="12" t="s">
        <v>44</v>
      </c>
      <c r="D13" s="12"/>
      <c r="E13" s="16"/>
      <c r="F13" s="17">
        <f t="shared" si="0"/>
        <v>0</v>
      </c>
      <c r="G13" s="15"/>
    </row>
    <row r="14" spans="1:8" ht="15.75" x14ac:dyDescent="0.25">
      <c r="A14" s="9"/>
      <c r="B14" s="11" t="s">
        <v>21</v>
      </c>
      <c r="C14" s="12" t="s">
        <v>44</v>
      </c>
      <c r="D14" s="12"/>
      <c r="E14" s="16"/>
      <c r="F14" s="17">
        <f t="shared" si="0"/>
        <v>0</v>
      </c>
      <c r="G14" s="15"/>
    </row>
    <row r="15" spans="1:8" ht="15.75" x14ac:dyDescent="0.25">
      <c r="A15" s="9"/>
      <c r="B15" s="11" t="s">
        <v>22</v>
      </c>
      <c r="C15" s="12" t="s">
        <v>44</v>
      </c>
      <c r="D15" s="12"/>
      <c r="E15" s="16"/>
      <c r="F15" s="17">
        <f t="shared" si="0"/>
        <v>0</v>
      </c>
      <c r="G15" s="15"/>
    </row>
    <row r="16" spans="1:8" ht="36.75" customHeight="1" x14ac:dyDescent="0.25">
      <c r="A16" s="9"/>
      <c r="B16" s="18" t="s">
        <v>20</v>
      </c>
      <c r="C16" s="12" t="s">
        <v>44</v>
      </c>
      <c r="D16" s="12"/>
      <c r="E16" s="16"/>
      <c r="F16" s="17">
        <f t="shared" si="0"/>
        <v>0</v>
      </c>
      <c r="G16" s="15"/>
    </row>
    <row r="17" spans="1:7" ht="22.5" customHeight="1" x14ac:dyDescent="0.25">
      <c r="A17" s="9"/>
      <c r="B17" s="18" t="s">
        <v>50</v>
      </c>
      <c r="C17" s="12"/>
      <c r="D17" s="12"/>
      <c r="E17" s="16"/>
      <c r="F17" s="17"/>
      <c r="G17" s="15"/>
    </row>
    <row r="18" spans="1:7" ht="21.75" customHeight="1" x14ac:dyDescent="0.25">
      <c r="A18" s="9"/>
      <c r="B18" s="10" t="s">
        <v>24</v>
      </c>
      <c r="C18" s="12" t="s">
        <v>44</v>
      </c>
      <c r="D18" s="19"/>
      <c r="E18" s="20"/>
      <c r="F18" s="14">
        <f>D18*E18</f>
        <v>0</v>
      </c>
      <c r="G18" s="15"/>
    </row>
    <row r="19" spans="1:7" ht="38.25" customHeight="1" x14ac:dyDescent="0.25">
      <c r="A19" s="9"/>
      <c r="B19" s="21" t="s">
        <v>23</v>
      </c>
      <c r="C19" s="12" t="s">
        <v>44</v>
      </c>
      <c r="D19" s="19"/>
      <c r="E19" s="20"/>
      <c r="F19" s="14">
        <f>SUM(D19*E19)</f>
        <v>0</v>
      </c>
      <c r="G19" s="15"/>
    </row>
    <row r="20" spans="1:7" ht="18" customHeight="1" x14ac:dyDescent="0.25">
      <c r="A20" s="9"/>
      <c r="B20" s="21" t="s">
        <v>25</v>
      </c>
      <c r="C20" s="19"/>
      <c r="D20" s="19"/>
      <c r="E20" s="20"/>
      <c r="F20" s="14">
        <f>SUM(F21:F22)</f>
        <v>0</v>
      </c>
      <c r="G20" s="15"/>
    </row>
    <row r="21" spans="1:7" ht="18.75" customHeight="1" x14ac:dyDescent="0.25">
      <c r="A21" s="9"/>
      <c r="B21" s="11" t="s">
        <v>26</v>
      </c>
      <c r="C21" s="12" t="s">
        <v>45</v>
      </c>
      <c r="D21" s="12"/>
      <c r="E21" s="16"/>
      <c r="F21" s="17">
        <f t="shared" ref="F21" si="1">SUM(D21*E21)</f>
        <v>0</v>
      </c>
      <c r="G21" s="15"/>
    </row>
    <row r="22" spans="1:7" ht="18" customHeight="1" x14ac:dyDescent="0.25">
      <c r="A22" s="9"/>
      <c r="B22" s="11" t="s">
        <v>27</v>
      </c>
      <c r="C22" s="12" t="s">
        <v>44</v>
      </c>
      <c r="D22" s="12"/>
      <c r="E22" s="16"/>
      <c r="F22" s="17">
        <f>D22*E22</f>
        <v>0</v>
      </c>
      <c r="G22" s="15"/>
    </row>
    <row r="23" spans="1:7" ht="21" customHeight="1" x14ac:dyDescent="0.25">
      <c r="A23" s="9">
        <v>2</v>
      </c>
      <c r="B23" s="10" t="s">
        <v>28</v>
      </c>
      <c r="C23" s="19"/>
      <c r="D23" s="19"/>
      <c r="E23" s="20"/>
      <c r="F23" s="14">
        <f>SUM(F24:F25)</f>
        <v>0</v>
      </c>
      <c r="G23" s="15"/>
    </row>
    <row r="24" spans="1:7" ht="15.75" customHeight="1" x14ac:dyDescent="0.25">
      <c r="A24" s="9"/>
      <c r="B24" s="11"/>
      <c r="C24" s="12"/>
      <c r="D24" s="12"/>
      <c r="E24" s="16"/>
      <c r="F24" s="17">
        <f>SUM(D24*E24)</f>
        <v>0</v>
      </c>
      <c r="G24" s="15"/>
    </row>
    <row r="25" spans="1:7" ht="15.75" customHeight="1" x14ac:dyDescent="0.25">
      <c r="A25" s="9"/>
      <c r="B25" s="11"/>
      <c r="C25" s="12"/>
      <c r="D25" s="12"/>
      <c r="E25" s="16"/>
      <c r="F25" s="17">
        <f t="shared" ref="F25" si="2">SUM(D25*E25)</f>
        <v>0</v>
      </c>
      <c r="G25" s="15"/>
    </row>
    <row r="26" spans="1:7" ht="15.75" customHeight="1" x14ac:dyDescent="0.25">
      <c r="A26" s="9">
        <v>3</v>
      </c>
      <c r="B26" s="10" t="s">
        <v>29</v>
      </c>
      <c r="C26" s="12"/>
      <c r="D26" s="12"/>
      <c r="E26" s="16"/>
      <c r="F26" s="14">
        <f>F27+F43</f>
        <v>0</v>
      </c>
      <c r="G26" s="15"/>
    </row>
    <row r="27" spans="1:7" ht="15.75" customHeight="1" x14ac:dyDescent="0.25">
      <c r="A27" s="9"/>
      <c r="B27" s="10" t="s">
        <v>30</v>
      </c>
      <c r="C27" s="19"/>
      <c r="D27" s="19"/>
      <c r="E27" s="20"/>
      <c r="F27" s="14">
        <f>F28+F31+F35+F36+F39</f>
        <v>0</v>
      </c>
      <c r="G27" s="15"/>
    </row>
    <row r="28" spans="1:7" ht="37.5" customHeight="1" x14ac:dyDescent="0.25">
      <c r="A28" s="9"/>
      <c r="B28" s="21" t="s">
        <v>31</v>
      </c>
      <c r="C28" s="19"/>
      <c r="D28" s="19"/>
      <c r="E28" s="20"/>
      <c r="F28" s="14">
        <f>F30</f>
        <v>0</v>
      </c>
      <c r="G28" s="15"/>
    </row>
    <row r="29" spans="1:7" ht="15.75" x14ac:dyDescent="0.25">
      <c r="A29" s="9"/>
      <c r="B29" s="21" t="s">
        <v>2</v>
      </c>
      <c r="C29" s="19"/>
      <c r="D29" s="19"/>
      <c r="E29" s="20"/>
      <c r="F29" s="14"/>
      <c r="G29" s="15"/>
    </row>
    <row r="30" spans="1:7" ht="15.75" customHeight="1" x14ac:dyDescent="0.25">
      <c r="A30" s="9"/>
      <c r="B30" s="11" t="s">
        <v>2</v>
      </c>
      <c r="C30" s="12"/>
      <c r="D30" s="12"/>
      <c r="E30" s="16"/>
      <c r="F30" s="17">
        <f>SUM(D30*E30)</f>
        <v>0</v>
      </c>
      <c r="G30" s="15"/>
    </row>
    <row r="31" spans="1:7" ht="15.75" x14ac:dyDescent="0.25">
      <c r="A31" s="9"/>
      <c r="B31" s="21" t="s">
        <v>32</v>
      </c>
      <c r="C31" s="12"/>
      <c r="D31" s="12"/>
      <c r="E31" s="16"/>
      <c r="F31" s="17"/>
      <c r="G31" s="15"/>
    </row>
    <row r="32" spans="1:7" ht="15.75" x14ac:dyDescent="0.25">
      <c r="A32" s="9"/>
      <c r="B32" s="22" t="s">
        <v>33</v>
      </c>
      <c r="C32" s="23" t="s">
        <v>48</v>
      </c>
      <c r="D32" s="24"/>
      <c r="E32" s="16"/>
      <c r="F32" s="25">
        <f>SUM(D32*E32)</f>
        <v>0</v>
      </c>
      <c r="G32" s="15"/>
    </row>
    <row r="33" spans="1:7" ht="15.75" x14ac:dyDescent="0.25">
      <c r="A33" s="9"/>
      <c r="B33" s="26" t="s">
        <v>34</v>
      </c>
      <c r="C33" s="27" t="s">
        <v>3</v>
      </c>
      <c r="D33" s="28"/>
      <c r="E33" s="29"/>
      <c r="F33" s="25">
        <f>SUM(D33*E33)</f>
        <v>0</v>
      </c>
      <c r="G33" s="15"/>
    </row>
    <row r="34" spans="1:7" ht="15.75" x14ac:dyDescent="0.25">
      <c r="A34" s="9"/>
      <c r="B34" s="22" t="s">
        <v>35</v>
      </c>
      <c r="C34" s="30" t="s">
        <v>47</v>
      </c>
      <c r="D34" s="31"/>
      <c r="E34" s="32"/>
      <c r="F34" s="25">
        <f>SUM(D34*E34)</f>
        <v>0</v>
      </c>
      <c r="G34" s="15"/>
    </row>
    <row r="35" spans="1:7" s="34" customFormat="1" ht="15.75" customHeight="1" x14ac:dyDescent="0.25">
      <c r="A35" s="9"/>
      <c r="B35" s="11"/>
      <c r="C35" s="12"/>
      <c r="D35" s="12"/>
      <c r="E35" s="16"/>
      <c r="F35" s="17"/>
      <c r="G35" s="33"/>
    </row>
    <row r="36" spans="1:7" s="34" customFormat="1" ht="47.25" x14ac:dyDescent="0.25">
      <c r="A36" s="9"/>
      <c r="B36" s="35" t="s">
        <v>36</v>
      </c>
      <c r="C36" s="12"/>
      <c r="D36" s="12"/>
      <c r="E36" s="16"/>
      <c r="F36" s="14">
        <f>SUM(F37:F38)</f>
        <v>0</v>
      </c>
      <c r="G36" s="33"/>
    </row>
    <row r="37" spans="1:7" ht="15.75" customHeight="1" x14ac:dyDescent="0.25">
      <c r="A37" s="9"/>
      <c r="B37" s="11" t="s">
        <v>37</v>
      </c>
      <c r="C37" s="12" t="s">
        <v>45</v>
      </c>
      <c r="D37" s="12"/>
      <c r="E37" s="16"/>
      <c r="F37" s="17">
        <f>SUM(D37*E37)</f>
        <v>0</v>
      </c>
      <c r="G37" s="15"/>
    </row>
    <row r="38" spans="1:7" ht="15.75" customHeight="1" x14ac:dyDescent="0.25">
      <c r="A38" s="9"/>
      <c r="B38" s="11" t="s">
        <v>38</v>
      </c>
      <c r="C38" s="12" t="s">
        <v>45</v>
      </c>
      <c r="D38" s="12"/>
      <c r="E38" s="16"/>
      <c r="F38" s="17">
        <f>SUM(D38*E38)</f>
        <v>0</v>
      </c>
      <c r="G38" s="15"/>
    </row>
    <row r="39" spans="1:7" ht="15.75" customHeight="1" x14ac:dyDescent="0.25">
      <c r="A39" s="9"/>
      <c r="B39" s="10" t="s">
        <v>39</v>
      </c>
      <c r="C39" s="12"/>
      <c r="D39" s="12"/>
      <c r="E39" s="16"/>
      <c r="F39" s="14">
        <f>SUM(F40:F41)</f>
        <v>0</v>
      </c>
      <c r="G39" s="15"/>
    </row>
    <row r="40" spans="1:7" ht="15.75" customHeight="1" x14ac:dyDescent="0.25">
      <c r="A40" s="9"/>
      <c r="B40" s="11" t="s">
        <v>4</v>
      </c>
      <c r="C40" s="12" t="s">
        <v>46</v>
      </c>
      <c r="D40" s="12"/>
      <c r="E40" s="16"/>
      <c r="F40" s="17">
        <f t="shared" ref="F40:F41" si="3">SUM(D40*E40)</f>
        <v>0</v>
      </c>
      <c r="G40" s="15"/>
    </row>
    <row r="41" spans="1:7" ht="15.75" customHeight="1" x14ac:dyDescent="0.25">
      <c r="A41" s="9"/>
      <c r="B41" s="11" t="s">
        <v>40</v>
      </c>
      <c r="C41" s="12" t="s">
        <v>46</v>
      </c>
      <c r="D41" s="12"/>
      <c r="E41" s="16"/>
      <c r="F41" s="17">
        <f t="shared" si="3"/>
        <v>0</v>
      </c>
      <c r="G41" s="15"/>
    </row>
    <row r="42" spans="1:7" ht="26.25" customHeight="1" x14ac:dyDescent="0.25">
      <c r="A42" s="9"/>
      <c r="B42" s="36" t="s">
        <v>41</v>
      </c>
      <c r="C42" s="12"/>
      <c r="D42" s="12"/>
      <c r="E42" s="16"/>
      <c r="F42" s="14">
        <f>SUM(F44+F45+F46)</f>
        <v>0</v>
      </c>
      <c r="G42" s="15"/>
    </row>
    <row r="43" spans="1:7" ht="54" customHeight="1" x14ac:dyDescent="0.25">
      <c r="A43" s="9"/>
      <c r="B43" s="21" t="s">
        <v>36</v>
      </c>
      <c r="C43" s="12"/>
      <c r="D43" s="12"/>
      <c r="E43" s="16"/>
      <c r="F43" s="14">
        <f>SUM(F44:F46)</f>
        <v>0</v>
      </c>
      <c r="G43" s="15"/>
    </row>
    <row r="44" spans="1:7" ht="37.5" customHeight="1" x14ac:dyDescent="0.25">
      <c r="A44" s="9"/>
      <c r="B44" s="18" t="s">
        <v>42</v>
      </c>
      <c r="C44" s="12" t="s">
        <v>45</v>
      </c>
      <c r="D44" s="12"/>
      <c r="E44" s="16"/>
      <c r="F44" s="17">
        <f>SUM(D44*E44)</f>
        <v>0</v>
      </c>
      <c r="G44" s="15"/>
    </row>
    <row r="45" spans="1:7" ht="15.75" customHeight="1" x14ac:dyDescent="0.25">
      <c r="A45" s="9"/>
      <c r="B45" s="11"/>
      <c r="C45" s="12"/>
      <c r="D45" s="12"/>
      <c r="E45" s="16"/>
      <c r="F45" s="17"/>
      <c r="G45" s="15"/>
    </row>
    <row r="46" spans="1:7" ht="15.75" customHeight="1" x14ac:dyDescent="0.25">
      <c r="A46" s="9"/>
      <c r="B46" s="11"/>
      <c r="C46" s="12"/>
      <c r="D46" s="12"/>
      <c r="E46" s="16"/>
      <c r="F46" s="17"/>
      <c r="G46" s="15"/>
    </row>
    <row r="47" spans="1:7" ht="15.75" customHeight="1" x14ac:dyDescent="0.25">
      <c r="A47" s="37"/>
      <c r="B47" s="38" t="s">
        <v>43</v>
      </c>
      <c r="C47" s="39"/>
      <c r="D47" s="40"/>
      <c r="E47" s="41"/>
      <c r="F47" s="42">
        <f>F9+F26+F23</f>
        <v>0</v>
      </c>
      <c r="G47" s="15"/>
    </row>
    <row r="48" spans="1:7" ht="15.75" customHeight="1" x14ac:dyDescent="0.25">
      <c r="A48" s="58"/>
      <c r="B48" s="59"/>
      <c r="C48" s="59"/>
      <c r="D48" s="59"/>
      <c r="E48" s="59"/>
      <c r="F48" s="59"/>
    </row>
    <row r="49" spans="1:6" ht="15.75" customHeight="1" x14ac:dyDescent="0.25">
      <c r="A49" s="55"/>
      <c r="B49" s="60"/>
      <c r="C49" s="60"/>
      <c r="D49" s="60"/>
      <c r="E49" s="60"/>
      <c r="F49" s="60"/>
    </row>
    <row r="50" spans="1:6" ht="15.75" customHeight="1" x14ac:dyDescent="0.25">
      <c r="A50" s="43"/>
    </row>
    <row r="51" spans="1:6" ht="15.75" customHeight="1" x14ac:dyDescent="0.25">
      <c r="A51" s="61"/>
      <c r="B51" s="60"/>
      <c r="C51" s="60"/>
      <c r="D51" s="60"/>
      <c r="E51" s="60"/>
      <c r="F51" s="60"/>
    </row>
    <row r="52" spans="1:6" ht="15.75" customHeight="1" x14ac:dyDescent="0.25">
      <c r="A52" s="44"/>
      <c r="B52" s="44"/>
      <c r="C52" s="44"/>
      <c r="D52" s="45"/>
      <c r="E52" s="44"/>
      <c r="F52" s="44"/>
    </row>
    <row r="53" spans="1:6" ht="15.75" customHeight="1" x14ac:dyDescent="0.25">
      <c r="A53" s="44" t="s">
        <v>5</v>
      </c>
    </row>
    <row r="54" spans="1:6" ht="15.75" customHeight="1" x14ac:dyDescent="0.25">
      <c r="A54" s="55"/>
      <c r="B54" s="56"/>
      <c r="C54" s="56"/>
      <c r="D54" s="56"/>
      <c r="E54" s="56"/>
      <c r="F54" s="56"/>
    </row>
    <row r="55" spans="1:6" ht="15.75" customHeight="1" x14ac:dyDescent="0.25">
      <c r="A55" s="55"/>
      <c r="B55" s="56"/>
      <c r="C55" s="56"/>
      <c r="D55" s="56"/>
      <c r="E55" s="56"/>
      <c r="F55" s="56"/>
    </row>
    <row r="56" spans="1:6" ht="15.75" customHeight="1" x14ac:dyDescent="0.25">
      <c r="A56" s="55"/>
      <c r="B56" s="56"/>
      <c r="C56" s="56"/>
      <c r="D56" s="56"/>
      <c r="E56" s="56"/>
      <c r="F56" s="56"/>
    </row>
    <row r="57" spans="1:6" ht="15.75" customHeight="1" x14ac:dyDescent="0.25">
      <c r="A57" s="43"/>
      <c r="B57" s="43"/>
      <c r="C57" s="43"/>
      <c r="D57" s="47"/>
      <c r="E57" s="43"/>
      <c r="F57" s="43"/>
    </row>
    <row r="58" spans="1:6" ht="15.75" customHeight="1" x14ac:dyDescent="0.25">
      <c r="A58" s="43"/>
      <c r="B58" s="43"/>
      <c r="C58" s="43"/>
      <c r="D58" s="47"/>
      <c r="E58" s="43"/>
      <c r="F58" s="43"/>
    </row>
    <row r="59" spans="1:6" ht="15.75" customHeight="1" x14ac:dyDescent="0.25">
      <c r="A59" s="43"/>
      <c r="B59" s="43"/>
      <c r="C59" s="43"/>
      <c r="D59" s="47"/>
      <c r="E59" s="43"/>
      <c r="F59" s="43"/>
    </row>
    <row r="60" spans="1:6" ht="15.75" customHeight="1" x14ac:dyDescent="0.25">
      <c r="A60" s="43"/>
      <c r="B60" s="43"/>
      <c r="C60" s="43"/>
      <c r="D60" s="47"/>
      <c r="E60" s="43"/>
      <c r="F60" s="43"/>
    </row>
    <row r="61" spans="1:6" ht="15.75" customHeight="1" x14ac:dyDescent="0.25">
      <c r="A61" s="43"/>
      <c r="B61" s="43"/>
      <c r="C61" s="43"/>
      <c r="D61" s="47"/>
      <c r="E61" s="43"/>
      <c r="F61" s="43"/>
    </row>
    <row r="62" spans="1:6" ht="15.75" customHeight="1" x14ac:dyDescent="0.25">
      <c r="C62" s="43"/>
      <c r="D62" s="47"/>
      <c r="E62" s="43"/>
      <c r="F62" s="43"/>
    </row>
    <row r="63" spans="1:6" ht="15.75" customHeight="1" x14ac:dyDescent="0.25">
      <c r="A63" s="48"/>
    </row>
    <row r="64" spans="1:6" ht="15.75" customHeight="1" x14ac:dyDescent="0.25">
      <c r="A64" s="48"/>
    </row>
    <row r="65" spans="1:2" ht="15.75" customHeight="1" x14ac:dyDescent="0.25">
      <c r="A65" s="48"/>
    </row>
    <row r="66" spans="1:2" ht="15.75" customHeight="1" x14ac:dyDescent="0.25">
      <c r="A66" s="48"/>
    </row>
    <row r="67" spans="1:2" ht="15.75" customHeight="1" x14ac:dyDescent="0.25"/>
    <row r="68" spans="1:2" ht="15.75" customHeight="1" x14ac:dyDescent="0.25">
      <c r="A68" s="48"/>
    </row>
    <row r="69" spans="1:2" ht="15.75" customHeight="1" x14ac:dyDescent="0.25">
      <c r="A69" s="48"/>
    </row>
    <row r="70" spans="1:2" ht="15.75" customHeight="1" x14ac:dyDescent="0.25">
      <c r="A70" s="49"/>
    </row>
    <row r="71" spans="1:2" ht="15.75" customHeight="1" x14ac:dyDescent="0.25"/>
    <row r="72" spans="1:2" ht="15.75" customHeight="1" x14ac:dyDescent="0.25">
      <c r="A72" s="48"/>
    </row>
    <row r="73" spans="1:2" ht="15.75" customHeight="1" x14ac:dyDescent="0.25">
      <c r="B73" s="48"/>
    </row>
    <row r="74" spans="1:2" ht="15.75" customHeight="1" x14ac:dyDescent="0.25"/>
    <row r="75" spans="1:2" ht="15.75" customHeight="1" x14ac:dyDescent="0.25">
      <c r="A75" s="48"/>
    </row>
    <row r="76" spans="1:2" ht="15.75" customHeight="1" x14ac:dyDescent="0.25">
      <c r="A76" s="48"/>
    </row>
    <row r="77" spans="1:2" ht="15.75" customHeight="1" x14ac:dyDescent="0.25">
      <c r="B77" s="48"/>
    </row>
    <row r="78" spans="1:2" ht="15.75" customHeight="1" x14ac:dyDescent="0.25">
      <c r="A78" s="48"/>
    </row>
    <row r="79" spans="1:2" ht="15.75" customHeight="1" x14ac:dyDescent="0.25">
      <c r="A79" s="48"/>
    </row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7">
    <mergeCell ref="F1:G1"/>
    <mergeCell ref="A4:F4"/>
    <mergeCell ref="A5:F5"/>
    <mergeCell ref="A3:F3"/>
    <mergeCell ref="A55:F55"/>
    <mergeCell ref="A56:F56"/>
    <mergeCell ref="G6:G7"/>
    <mergeCell ref="A48:F48"/>
    <mergeCell ref="A49:F49"/>
    <mergeCell ref="A51:F51"/>
    <mergeCell ref="A54:F5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scale="4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2"/>
  <sheetViews>
    <sheetView tabSelected="1" view="pageBreakPreview" zoomScaleNormal="100" zoomScaleSheetLayoutView="100" workbookViewId="0">
      <selection activeCell="G1" sqref="G1:I1"/>
    </sheetView>
  </sheetViews>
  <sheetFormatPr defaultColWidth="14.42578125" defaultRowHeight="15" x14ac:dyDescent="0.25"/>
  <cols>
    <col min="1" max="1" width="5.85546875" style="46" customWidth="1"/>
    <col min="2" max="2" width="70.85546875" style="46" customWidth="1"/>
    <col min="3" max="3" width="15" style="46" customWidth="1"/>
    <col min="4" max="4" width="16.140625" style="5" customWidth="1"/>
    <col min="5" max="5" width="14.85546875" style="46" customWidth="1"/>
    <col min="6" max="6" width="19.28515625" style="46" customWidth="1"/>
    <col min="7" max="7" width="24.42578125" style="46" customWidth="1"/>
    <col min="8" max="8" width="17.28515625" style="46" customWidth="1"/>
    <col min="9" max="9" width="22.5703125" style="46" customWidth="1"/>
    <col min="10" max="16384" width="14.42578125" style="46"/>
  </cols>
  <sheetData>
    <row r="1" spans="1:9" ht="79.5" customHeight="1" x14ac:dyDescent="0.25">
      <c r="A1" s="1"/>
      <c r="B1" s="1"/>
      <c r="C1" s="1"/>
      <c r="D1" s="1"/>
      <c r="E1" s="1"/>
      <c r="F1" s="1"/>
      <c r="G1" s="67" t="s">
        <v>52</v>
      </c>
      <c r="H1" s="67"/>
      <c r="I1" s="67"/>
    </row>
    <row r="2" spans="1:9" ht="15.75" x14ac:dyDescent="0.25">
      <c r="A2" s="4"/>
    </row>
    <row r="3" spans="1:9" x14ac:dyDescent="0.25">
      <c r="A3" s="71" t="s">
        <v>6</v>
      </c>
      <c r="B3" s="71"/>
      <c r="C3" s="71"/>
      <c r="D3" s="71"/>
      <c r="E3" s="71"/>
      <c r="F3" s="71"/>
    </row>
    <row r="4" spans="1:9" x14ac:dyDescent="0.25">
      <c r="A4" s="68" t="s">
        <v>51</v>
      </c>
      <c r="B4" s="68"/>
      <c r="C4" s="68"/>
      <c r="D4" s="68"/>
      <c r="E4" s="68"/>
      <c r="F4" s="68"/>
    </row>
    <row r="5" spans="1:9" ht="24.75" customHeight="1" x14ac:dyDescent="0.25">
      <c r="A5" s="72"/>
      <c r="B5" s="60"/>
      <c r="C5" s="60"/>
      <c r="D5" s="60"/>
      <c r="E5" s="60"/>
      <c r="F5" s="60"/>
    </row>
    <row r="6" spans="1:9" ht="28.5" customHeight="1" x14ac:dyDescent="0.25">
      <c r="A6" s="69"/>
      <c r="B6" s="70"/>
      <c r="C6" s="70"/>
      <c r="D6" s="70"/>
      <c r="E6" s="70"/>
      <c r="F6" s="70"/>
    </row>
    <row r="7" spans="1:9" ht="39.75" customHeight="1" x14ac:dyDescent="0.25">
      <c r="A7" s="62" t="s">
        <v>0</v>
      </c>
      <c r="B7" s="62" t="s">
        <v>8</v>
      </c>
      <c r="C7" s="62" t="s">
        <v>9</v>
      </c>
      <c r="D7" s="62" t="s">
        <v>10</v>
      </c>
      <c r="E7" s="62" t="s">
        <v>11</v>
      </c>
      <c r="F7" s="65" t="s">
        <v>12</v>
      </c>
      <c r="G7" s="73" t="s">
        <v>13</v>
      </c>
      <c r="H7" s="74"/>
      <c r="I7" s="57" t="s">
        <v>16</v>
      </c>
    </row>
    <row r="8" spans="1:9" ht="55.5" customHeight="1" x14ac:dyDescent="0.25">
      <c r="A8" s="63"/>
      <c r="B8" s="63"/>
      <c r="C8" s="63"/>
      <c r="D8" s="64"/>
      <c r="E8" s="63"/>
      <c r="F8" s="66"/>
      <c r="G8" s="50" t="s">
        <v>14</v>
      </c>
      <c r="H8" s="50" t="s">
        <v>15</v>
      </c>
      <c r="I8" s="57"/>
    </row>
    <row r="9" spans="1:9" ht="15.75" x14ac:dyDescent="0.25">
      <c r="A9" s="6">
        <v>1</v>
      </c>
      <c r="B9" s="6">
        <v>2</v>
      </c>
      <c r="C9" s="6">
        <v>3</v>
      </c>
      <c r="D9" s="6">
        <v>4</v>
      </c>
      <c r="E9" s="6">
        <v>5</v>
      </c>
      <c r="F9" s="7">
        <v>6</v>
      </c>
      <c r="G9" s="50">
        <v>7</v>
      </c>
      <c r="H9" s="50">
        <v>8</v>
      </c>
      <c r="I9" s="8">
        <v>9</v>
      </c>
    </row>
    <row r="10" spans="1:9" ht="15.75" x14ac:dyDescent="0.25">
      <c r="A10" s="9">
        <v>1</v>
      </c>
      <c r="B10" s="10" t="s">
        <v>17</v>
      </c>
      <c r="C10" s="11"/>
      <c r="D10" s="12"/>
      <c r="E10" s="13"/>
      <c r="F10" s="14">
        <f>SUM(F11+F19+F20+F21)</f>
        <v>0</v>
      </c>
      <c r="G10" s="51"/>
      <c r="H10" s="52">
        <f>F10-G10</f>
        <v>0</v>
      </c>
      <c r="I10" s="15"/>
    </row>
    <row r="11" spans="1:9" ht="15.75" x14ac:dyDescent="0.25">
      <c r="A11" s="9"/>
      <c r="B11" s="10" t="s">
        <v>18</v>
      </c>
      <c r="C11" s="11"/>
      <c r="D11" s="12"/>
      <c r="E11" s="13"/>
      <c r="F11" s="14">
        <f>SUM(F12:F17)</f>
        <v>0</v>
      </c>
      <c r="G11" s="51"/>
      <c r="H11" s="52">
        <f t="shared" ref="H11:H48" si="0">F11-G11</f>
        <v>0</v>
      </c>
      <c r="I11" s="15"/>
    </row>
    <row r="12" spans="1:9" ht="15.75" x14ac:dyDescent="0.25">
      <c r="A12" s="9"/>
      <c r="B12" s="11" t="s">
        <v>19</v>
      </c>
      <c r="C12" s="12" t="s">
        <v>44</v>
      </c>
      <c r="D12" s="12"/>
      <c r="E12" s="16"/>
      <c r="F12" s="17">
        <f>SUM(D12*E12)</f>
        <v>0</v>
      </c>
      <c r="G12" s="51"/>
      <c r="H12" s="52">
        <f t="shared" si="0"/>
        <v>0</v>
      </c>
      <c r="I12" s="15"/>
    </row>
    <row r="13" spans="1:9" ht="15.75" x14ac:dyDescent="0.25">
      <c r="A13" s="9"/>
      <c r="B13" s="11" t="s">
        <v>1</v>
      </c>
      <c r="C13" s="12" t="s">
        <v>44</v>
      </c>
      <c r="D13" s="12"/>
      <c r="E13" s="16"/>
      <c r="F13" s="17">
        <f t="shared" ref="F13:F17" si="1">SUM(D13*E13)</f>
        <v>0</v>
      </c>
      <c r="G13" s="51">
        <v>0</v>
      </c>
      <c r="H13" s="52">
        <f t="shared" si="0"/>
        <v>0</v>
      </c>
      <c r="I13" s="15"/>
    </row>
    <row r="14" spans="1:9" ht="15.75" x14ac:dyDescent="0.25">
      <c r="A14" s="9"/>
      <c r="B14" s="11" t="s">
        <v>19</v>
      </c>
      <c r="C14" s="12" t="s">
        <v>44</v>
      </c>
      <c r="D14" s="12"/>
      <c r="E14" s="16"/>
      <c r="F14" s="17">
        <f t="shared" si="1"/>
        <v>0</v>
      </c>
      <c r="G14" s="51"/>
      <c r="H14" s="52">
        <f t="shared" si="0"/>
        <v>0</v>
      </c>
      <c r="I14" s="15"/>
    </row>
    <row r="15" spans="1:9" ht="15.75" x14ac:dyDescent="0.25">
      <c r="A15" s="9"/>
      <c r="B15" s="11" t="s">
        <v>21</v>
      </c>
      <c r="C15" s="12" t="s">
        <v>44</v>
      </c>
      <c r="D15" s="12"/>
      <c r="E15" s="16"/>
      <c r="F15" s="17">
        <f t="shared" si="1"/>
        <v>0</v>
      </c>
      <c r="G15" s="53"/>
      <c r="H15" s="52">
        <f t="shared" si="0"/>
        <v>0</v>
      </c>
      <c r="I15" s="15"/>
    </row>
    <row r="16" spans="1:9" ht="15.75" x14ac:dyDescent="0.25">
      <c r="A16" s="9"/>
      <c r="B16" s="11" t="s">
        <v>22</v>
      </c>
      <c r="C16" s="12" t="s">
        <v>44</v>
      </c>
      <c r="D16" s="12"/>
      <c r="E16" s="16"/>
      <c r="F16" s="17">
        <f t="shared" si="1"/>
        <v>0</v>
      </c>
      <c r="G16" s="53"/>
      <c r="H16" s="52">
        <f t="shared" si="0"/>
        <v>0</v>
      </c>
      <c r="I16" s="15"/>
    </row>
    <row r="17" spans="1:9" ht="22.5" customHeight="1" x14ac:dyDescent="0.25">
      <c r="A17" s="9"/>
      <c r="B17" s="18" t="s">
        <v>20</v>
      </c>
      <c r="C17" s="12" t="s">
        <v>44</v>
      </c>
      <c r="D17" s="12"/>
      <c r="E17" s="16"/>
      <c r="F17" s="17">
        <f t="shared" si="1"/>
        <v>0</v>
      </c>
      <c r="G17" s="53"/>
      <c r="H17" s="52">
        <f t="shared" si="0"/>
        <v>0</v>
      </c>
      <c r="I17" s="15"/>
    </row>
    <row r="18" spans="1:9" ht="22.5" customHeight="1" x14ac:dyDescent="0.25">
      <c r="A18" s="9"/>
      <c r="B18" s="18" t="s">
        <v>50</v>
      </c>
      <c r="C18" s="12"/>
      <c r="D18" s="12"/>
      <c r="E18" s="16"/>
      <c r="F18" s="17"/>
      <c r="G18" s="53"/>
      <c r="H18" s="52"/>
      <c r="I18" s="15"/>
    </row>
    <row r="19" spans="1:9" ht="22.5" customHeight="1" x14ac:dyDescent="0.25">
      <c r="A19" s="9"/>
      <c r="B19" s="10" t="s">
        <v>24</v>
      </c>
      <c r="C19" s="12" t="s">
        <v>44</v>
      </c>
      <c r="D19" s="19"/>
      <c r="E19" s="20"/>
      <c r="F19" s="14">
        <f>D19*E19</f>
        <v>0</v>
      </c>
      <c r="G19" s="51"/>
      <c r="H19" s="52">
        <f t="shared" si="0"/>
        <v>0</v>
      </c>
      <c r="I19" s="15"/>
    </row>
    <row r="20" spans="1:9" ht="24.75" customHeight="1" x14ac:dyDescent="0.25">
      <c r="A20" s="9"/>
      <c r="B20" s="21" t="s">
        <v>23</v>
      </c>
      <c r="C20" s="12" t="s">
        <v>44</v>
      </c>
      <c r="D20" s="19"/>
      <c r="E20" s="20"/>
      <c r="F20" s="14">
        <f>SUM(D20*E20)</f>
        <v>0</v>
      </c>
      <c r="G20" s="51"/>
      <c r="H20" s="52">
        <f t="shared" si="0"/>
        <v>0</v>
      </c>
      <c r="I20" s="15"/>
    </row>
    <row r="21" spans="1:9" ht="18" customHeight="1" x14ac:dyDescent="0.25">
      <c r="A21" s="9"/>
      <c r="B21" s="21" t="s">
        <v>25</v>
      </c>
      <c r="C21" s="19"/>
      <c r="D21" s="19"/>
      <c r="E21" s="20"/>
      <c r="F21" s="14">
        <f>SUM(F22:F23)</f>
        <v>0</v>
      </c>
      <c r="G21" s="51"/>
      <c r="H21" s="52">
        <f t="shared" si="0"/>
        <v>0</v>
      </c>
      <c r="I21" s="15"/>
    </row>
    <row r="22" spans="1:9" ht="18.75" customHeight="1" x14ac:dyDescent="0.25">
      <c r="A22" s="9"/>
      <c r="B22" s="11" t="s">
        <v>26</v>
      </c>
      <c r="C22" s="12" t="s">
        <v>45</v>
      </c>
      <c r="D22" s="12"/>
      <c r="E22" s="16"/>
      <c r="F22" s="17">
        <f t="shared" ref="F22" si="2">SUM(D22*E22)</f>
        <v>0</v>
      </c>
      <c r="G22" s="51"/>
      <c r="H22" s="52">
        <f t="shared" si="0"/>
        <v>0</v>
      </c>
      <c r="I22" s="15"/>
    </row>
    <row r="23" spans="1:9" ht="18" customHeight="1" x14ac:dyDescent="0.25">
      <c r="A23" s="9"/>
      <c r="B23" s="11" t="s">
        <v>27</v>
      </c>
      <c r="C23" s="12" t="s">
        <v>44</v>
      </c>
      <c r="D23" s="12"/>
      <c r="E23" s="16"/>
      <c r="F23" s="17">
        <f>D23*E23</f>
        <v>0</v>
      </c>
      <c r="G23" s="51"/>
      <c r="H23" s="52">
        <f t="shared" si="0"/>
        <v>0</v>
      </c>
      <c r="I23" s="15"/>
    </row>
    <row r="24" spans="1:9" ht="21" customHeight="1" x14ac:dyDescent="0.25">
      <c r="A24" s="9">
        <v>2</v>
      </c>
      <c r="B24" s="10" t="s">
        <v>28</v>
      </c>
      <c r="C24" s="19"/>
      <c r="D24" s="19"/>
      <c r="E24" s="20"/>
      <c r="F24" s="14">
        <f>SUM(F25:F26)</f>
        <v>0</v>
      </c>
      <c r="G24" s="51"/>
      <c r="H24" s="52">
        <f t="shared" si="0"/>
        <v>0</v>
      </c>
      <c r="I24" s="15"/>
    </row>
    <row r="25" spans="1:9" ht="15.75" customHeight="1" x14ac:dyDescent="0.25">
      <c r="A25" s="9"/>
      <c r="B25" s="11"/>
      <c r="C25" s="12"/>
      <c r="D25" s="12"/>
      <c r="E25" s="16"/>
      <c r="F25" s="17">
        <f>SUM(D25*E25)</f>
        <v>0</v>
      </c>
      <c r="G25" s="51"/>
      <c r="H25" s="52">
        <f t="shared" si="0"/>
        <v>0</v>
      </c>
      <c r="I25" s="15"/>
    </row>
    <row r="26" spans="1:9" ht="15.75" customHeight="1" x14ac:dyDescent="0.25">
      <c r="A26" s="9"/>
      <c r="B26" s="11"/>
      <c r="C26" s="12"/>
      <c r="D26" s="12"/>
      <c r="E26" s="16"/>
      <c r="F26" s="17">
        <f t="shared" ref="F26" si="3">SUM(D26*E26)</f>
        <v>0</v>
      </c>
      <c r="G26" s="51"/>
      <c r="H26" s="52">
        <f t="shared" si="0"/>
        <v>0</v>
      </c>
      <c r="I26" s="15"/>
    </row>
    <row r="27" spans="1:9" ht="15.75" customHeight="1" x14ac:dyDescent="0.25">
      <c r="A27" s="9">
        <v>3</v>
      </c>
      <c r="B27" s="10" t="s">
        <v>29</v>
      </c>
      <c r="C27" s="12"/>
      <c r="D27" s="12"/>
      <c r="E27" s="16"/>
      <c r="F27" s="14">
        <f>F28+F44</f>
        <v>0</v>
      </c>
      <c r="G27" s="51"/>
      <c r="H27" s="52">
        <f t="shared" si="0"/>
        <v>0</v>
      </c>
      <c r="I27" s="15"/>
    </row>
    <row r="28" spans="1:9" ht="15.75" customHeight="1" x14ac:dyDescent="0.25">
      <c r="A28" s="9"/>
      <c r="B28" s="10" t="s">
        <v>30</v>
      </c>
      <c r="C28" s="19"/>
      <c r="D28" s="19"/>
      <c r="E28" s="20"/>
      <c r="F28" s="14">
        <f>F29+F32+F36+F37+F40</f>
        <v>0</v>
      </c>
      <c r="G28" s="51"/>
      <c r="H28" s="52">
        <f t="shared" si="0"/>
        <v>0</v>
      </c>
      <c r="I28" s="15"/>
    </row>
    <row r="29" spans="1:9" ht="37.5" customHeight="1" x14ac:dyDescent="0.25">
      <c r="A29" s="9"/>
      <c r="B29" s="21" t="s">
        <v>31</v>
      </c>
      <c r="C29" s="19"/>
      <c r="D29" s="19"/>
      <c r="E29" s="20"/>
      <c r="F29" s="14">
        <f>F31</f>
        <v>0</v>
      </c>
      <c r="G29" s="54"/>
      <c r="H29" s="52">
        <f t="shared" si="0"/>
        <v>0</v>
      </c>
      <c r="I29" s="15"/>
    </row>
    <row r="30" spans="1:9" ht="15.75" x14ac:dyDescent="0.25">
      <c r="A30" s="9"/>
      <c r="B30" s="21" t="s">
        <v>2</v>
      </c>
      <c r="C30" s="19"/>
      <c r="D30" s="19"/>
      <c r="E30" s="20"/>
      <c r="F30" s="14"/>
      <c r="G30" s="54"/>
      <c r="H30" s="52">
        <f t="shared" si="0"/>
        <v>0</v>
      </c>
      <c r="I30" s="15"/>
    </row>
    <row r="31" spans="1:9" ht="15.75" customHeight="1" x14ac:dyDescent="0.25">
      <c r="A31" s="9"/>
      <c r="B31" s="11" t="s">
        <v>2</v>
      </c>
      <c r="C31" s="12"/>
      <c r="D31" s="12"/>
      <c r="E31" s="16"/>
      <c r="F31" s="17">
        <f>SUM(D31*E31)</f>
        <v>0</v>
      </c>
      <c r="G31" s="51"/>
      <c r="H31" s="52">
        <f t="shared" si="0"/>
        <v>0</v>
      </c>
      <c r="I31" s="15"/>
    </row>
    <row r="32" spans="1:9" ht="15.75" x14ac:dyDescent="0.25">
      <c r="A32" s="9"/>
      <c r="B32" s="21" t="s">
        <v>32</v>
      </c>
      <c r="C32" s="12"/>
      <c r="D32" s="12"/>
      <c r="E32" s="16"/>
      <c r="F32" s="17"/>
      <c r="G32" s="51"/>
      <c r="H32" s="52">
        <f t="shared" si="0"/>
        <v>0</v>
      </c>
      <c r="I32" s="15"/>
    </row>
    <row r="33" spans="1:9" ht="15.75" x14ac:dyDescent="0.25">
      <c r="A33" s="9"/>
      <c r="B33" s="22" t="s">
        <v>33</v>
      </c>
      <c r="C33" s="23" t="s">
        <v>48</v>
      </c>
      <c r="D33" s="24"/>
      <c r="E33" s="16"/>
      <c r="F33" s="25">
        <f>SUM(D33*E33)</f>
        <v>0</v>
      </c>
      <c r="G33" s="51"/>
      <c r="H33" s="52">
        <f t="shared" si="0"/>
        <v>0</v>
      </c>
      <c r="I33" s="15"/>
    </row>
    <row r="34" spans="1:9" ht="15.75" x14ac:dyDescent="0.25">
      <c r="A34" s="9"/>
      <c r="B34" s="26" t="s">
        <v>34</v>
      </c>
      <c r="C34" s="27" t="s">
        <v>3</v>
      </c>
      <c r="D34" s="28"/>
      <c r="E34" s="29"/>
      <c r="F34" s="25">
        <f>SUM(D34*E34)</f>
        <v>0</v>
      </c>
      <c r="G34" s="51"/>
      <c r="H34" s="52">
        <f t="shared" si="0"/>
        <v>0</v>
      </c>
      <c r="I34" s="15"/>
    </row>
    <row r="35" spans="1:9" ht="15.75" x14ac:dyDescent="0.25">
      <c r="A35" s="9"/>
      <c r="B35" s="22" t="s">
        <v>35</v>
      </c>
      <c r="C35" s="30" t="s">
        <v>47</v>
      </c>
      <c r="D35" s="31"/>
      <c r="E35" s="32"/>
      <c r="F35" s="25">
        <f>SUM(D35*E35)</f>
        <v>0</v>
      </c>
      <c r="G35" s="51"/>
      <c r="H35" s="52">
        <f t="shared" si="0"/>
        <v>0</v>
      </c>
      <c r="I35" s="15"/>
    </row>
    <row r="36" spans="1:9" s="34" customFormat="1" ht="15.75" customHeight="1" x14ac:dyDescent="0.25">
      <c r="A36" s="9"/>
      <c r="B36" s="11"/>
      <c r="C36" s="12"/>
      <c r="D36" s="12"/>
      <c r="E36" s="16"/>
      <c r="F36" s="17"/>
      <c r="G36" s="53"/>
      <c r="H36" s="52">
        <f t="shared" si="0"/>
        <v>0</v>
      </c>
      <c r="I36" s="33"/>
    </row>
    <row r="37" spans="1:9" s="34" customFormat="1" ht="47.25" x14ac:dyDescent="0.25">
      <c r="A37" s="9"/>
      <c r="B37" s="35" t="s">
        <v>36</v>
      </c>
      <c r="C37" s="12"/>
      <c r="D37" s="12"/>
      <c r="E37" s="16"/>
      <c r="F37" s="14">
        <f>SUM(F38:F39)</f>
        <v>0</v>
      </c>
      <c r="G37" s="53"/>
      <c r="H37" s="52">
        <f t="shared" si="0"/>
        <v>0</v>
      </c>
      <c r="I37" s="33"/>
    </row>
    <row r="38" spans="1:9" ht="15.75" customHeight="1" x14ac:dyDescent="0.25">
      <c r="A38" s="9"/>
      <c r="B38" s="11" t="s">
        <v>37</v>
      </c>
      <c r="C38" s="12" t="s">
        <v>45</v>
      </c>
      <c r="D38" s="12"/>
      <c r="E38" s="16"/>
      <c r="F38" s="17">
        <f>SUM(D38*E38)</f>
        <v>0</v>
      </c>
      <c r="G38" s="51"/>
      <c r="H38" s="52">
        <f t="shared" si="0"/>
        <v>0</v>
      </c>
      <c r="I38" s="15"/>
    </row>
    <row r="39" spans="1:9" ht="15.75" customHeight="1" x14ac:dyDescent="0.25">
      <c r="A39" s="9"/>
      <c r="B39" s="11" t="s">
        <v>38</v>
      </c>
      <c r="C39" s="12" t="s">
        <v>45</v>
      </c>
      <c r="D39" s="12"/>
      <c r="E39" s="16"/>
      <c r="F39" s="17">
        <f>SUM(D39*E39)</f>
        <v>0</v>
      </c>
      <c r="G39" s="51"/>
      <c r="H39" s="52">
        <f t="shared" si="0"/>
        <v>0</v>
      </c>
      <c r="I39" s="15"/>
    </row>
    <row r="40" spans="1:9" ht="15.75" customHeight="1" x14ac:dyDescent="0.25">
      <c r="A40" s="9"/>
      <c r="B40" s="10" t="s">
        <v>39</v>
      </c>
      <c r="C40" s="12"/>
      <c r="D40" s="12"/>
      <c r="E40" s="16"/>
      <c r="F40" s="14">
        <f>SUM(F41:F42)</f>
        <v>0</v>
      </c>
      <c r="G40" s="51"/>
      <c r="H40" s="52">
        <f t="shared" si="0"/>
        <v>0</v>
      </c>
      <c r="I40" s="15"/>
    </row>
    <row r="41" spans="1:9" ht="15.75" customHeight="1" x14ac:dyDescent="0.25">
      <c r="A41" s="9"/>
      <c r="B41" s="11" t="s">
        <v>4</v>
      </c>
      <c r="C41" s="12" t="s">
        <v>46</v>
      </c>
      <c r="D41" s="12"/>
      <c r="E41" s="16"/>
      <c r="F41" s="17">
        <f t="shared" ref="F41:F42" si="4">SUM(D41*E41)</f>
        <v>0</v>
      </c>
      <c r="G41" s="51"/>
      <c r="H41" s="52">
        <f t="shared" si="0"/>
        <v>0</v>
      </c>
      <c r="I41" s="15"/>
    </row>
    <row r="42" spans="1:9" ht="15.75" customHeight="1" x14ac:dyDescent="0.25">
      <c r="A42" s="9"/>
      <c r="B42" s="11" t="s">
        <v>40</v>
      </c>
      <c r="C42" s="12" t="s">
        <v>46</v>
      </c>
      <c r="D42" s="12"/>
      <c r="E42" s="16"/>
      <c r="F42" s="17">
        <f t="shared" si="4"/>
        <v>0</v>
      </c>
      <c r="G42" s="51"/>
      <c r="H42" s="52">
        <f t="shared" si="0"/>
        <v>0</v>
      </c>
      <c r="I42" s="15"/>
    </row>
    <row r="43" spans="1:9" ht="26.25" customHeight="1" x14ac:dyDescent="0.25">
      <c r="A43" s="9"/>
      <c r="B43" s="36" t="s">
        <v>41</v>
      </c>
      <c r="C43" s="12"/>
      <c r="D43" s="12"/>
      <c r="E43" s="16"/>
      <c r="F43" s="14">
        <f>SUM(F45+F46+F47)</f>
        <v>0</v>
      </c>
      <c r="G43" s="51"/>
      <c r="H43" s="52">
        <f t="shared" si="0"/>
        <v>0</v>
      </c>
      <c r="I43" s="15"/>
    </row>
    <row r="44" spans="1:9" ht="36" customHeight="1" x14ac:dyDescent="0.25">
      <c r="A44" s="9"/>
      <c r="B44" s="21" t="s">
        <v>36</v>
      </c>
      <c r="C44" s="12"/>
      <c r="D44" s="12"/>
      <c r="E44" s="16"/>
      <c r="F44" s="14">
        <f>SUM(F45:F47)</f>
        <v>0</v>
      </c>
      <c r="G44" s="51"/>
      <c r="H44" s="52">
        <f t="shared" si="0"/>
        <v>0</v>
      </c>
      <c r="I44" s="15"/>
    </row>
    <row r="45" spans="1:9" ht="37.5" customHeight="1" x14ac:dyDescent="0.25">
      <c r="A45" s="9"/>
      <c r="B45" s="18" t="s">
        <v>42</v>
      </c>
      <c r="C45" s="12" t="s">
        <v>45</v>
      </c>
      <c r="D45" s="12"/>
      <c r="E45" s="16"/>
      <c r="F45" s="17">
        <f>SUM(D45*E45)</f>
        <v>0</v>
      </c>
      <c r="G45" s="51"/>
      <c r="H45" s="52">
        <f t="shared" si="0"/>
        <v>0</v>
      </c>
      <c r="I45" s="15"/>
    </row>
    <row r="46" spans="1:9" ht="15.75" customHeight="1" x14ac:dyDescent="0.25">
      <c r="A46" s="9"/>
      <c r="B46" s="11"/>
      <c r="C46" s="12"/>
      <c r="D46" s="12"/>
      <c r="E46" s="16"/>
      <c r="F46" s="17"/>
      <c r="G46" s="51"/>
      <c r="H46" s="52">
        <f t="shared" si="0"/>
        <v>0</v>
      </c>
      <c r="I46" s="15"/>
    </row>
    <row r="47" spans="1:9" ht="15.75" customHeight="1" x14ac:dyDescent="0.25">
      <c r="A47" s="9"/>
      <c r="B47" s="11"/>
      <c r="C47" s="12"/>
      <c r="D47" s="12"/>
      <c r="E47" s="16"/>
      <c r="F47" s="17"/>
      <c r="G47" s="51"/>
      <c r="H47" s="52">
        <f t="shared" si="0"/>
        <v>0</v>
      </c>
      <c r="I47" s="15"/>
    </row>
    <row r="48" spans="1:9" ht="15.75" customHeight="1" x14ac:dyDescent="0.25">
      <c r="A48" s="37"/>
      <c r="B48" s="38" t="s">
        <v>43</v>
      </c>
      <c r="C48" s="39"/>
      <c r="D48" s="40"/>
      <c r="E48" s="41"/>
      <c r="F48" s="42">
        <f>F10+F27+F24</f>
        <v>0</v>
      </c>
      <c r="G48" s="52"/>
      <c r="H48" s="52">
        <f t="shared" si="0"/>
        <v>0</v>
      </c>
      <c r="I48" s="15"/>
    </row>
    <row r="49" spans="1:6" ht="15.75" customHeight="1" x14ac:dyDescent="0.25">
      <c r="A49" s="58"/>
      <c r="B49" s="59"/>
      <c r="C49" s="59"/>
      <c r="D49" s="59"/>
      <c r="E49" s="59"/>
      <c r="F49" s="59"/>
    </row>
    <row r="50" spans="1:6" ht="15.75" customHeight="1" x14ac:dyDescent="0.25">
      <c r="A50" s="55"/>
      <c r="B50" s="60"/>
      <c r="C50" s="60"/>
      <c r="D50" s="60"/>
      <c r="E50" s="60"/>
      <c r="F50" s="60"/>
    </row>
    <row r="51" spans="1:6" ht="15.75" customHeight="1" x14ac:dyDescent="0.25">
      <c r="A51" s="43"/>
    </row>
    <row r="52" spans="1:6" ht="15.75" customHeight="1" x14ac:dyDescent="0.25">
      <c r="A52" s="61"/>
      <c r="B52" s="60"/>
      <c r="C52" s="60"/>
      <c r="D52" s="60"/>
      <c r="E52" s="60"/>
      <c r="F52" s="60"/>
    </row>
    <row r="53" spans="1:6" ht="15.75" customHeight="1" x14ac:dyDescent="0.25">
      <c r="A53" s="44"/>
      <c r="B53" s="44"/>
      <c r="C53" s="44"/>
      <c r="D53" s="45"/>
      <c r="E53" s="44"/>
      <c r="F53" s="44"/>
    </row>
    <row r="54" spans="1:6" ht="15.75" customHeight="1" x14ac:dyDescent="0.25">
      <c r="A54" s="44" t="s">
        <v>5</v>
      </c>
    </row>
    <row r="55" spans="1:6" ht="15.75" customHeight="1" x14ac:dyDescent="0.25">
      <c r="A55" s="55"/>
      <c r="B55" s="56"/>
      <c r="C55" s="56"/>
      <c r="D55" s="56"/>
      <c r="E55" s="56"/>
      <c r="F55" s="56"/>
    </row>
    <row r="56" spans="1:6" ht="15.75" customHeight="1" x14ac:dyDescent="0.25">
      <c r="A56" s="55"/>
      <c r="B56" s="56"/>
      <c r="C56" s="56"/>
      <c r="D56" s="56"/>
      <c r="E56" s="56"/>
      <c r="F56" s="56"/>
    </row>
    <row r="57" spans="1:6" ht="15.75" customHeight="1" x14ac:dyDescent="0.25">
      <c r="A57" s="55"/>
      <c r="B57" s="56"/>
      <c r="C57" s="56"/>
      <c r="D57" s="56"/>
      <c r="E57" s="56"/>
      <c r="F57" s="56"/>
    </row>
    <row r="58" spans="1:6" ht="15.75" customHeight="1" x14ac:dyDescent="0.25">
      <c r="A58" s="43"/>
      <c r="B58" s="43"/>
      <c r="C58" s="43"/>
      <c r="D58" s="47"/>
      <c r="E58" s="43"/>
      <c r="F58" s="43"/>
    </row>
    <row r="59" spans="1:6" ht="15.75" customHeight="1" x14ac:dyDescent="0.25">
      <c r="A59" s="43"/>
      <c r="B59" s="43"/>
      <c r="C59" s="43"/>
      <c r="D59" s="47"/>
      <c r="E59" s="43"/>
      <c r="F59" s="43"/>
    </row>
    <row r="60" spans="1:6" ht="15.75" customHeight="1" x14ac:dyDescent="0.25">
      <c r="A60" s="43"/>
      <c r="B60" s="43"/>
      <c r="C60" s="43"/>
      <c r="D60" s="47"/>
      <c r="E60" s="43"/>
      <c r="F60" s="43"/>
    </row>
    <row r="61" spans="1:6" ht="15.75" customHeight="1" x14ac:dyDescent="0.25">
      <c r="A61" s="43"/>
      <c r="B61" s="43"/>
      <c r="C61" s="43"/>
      <c r="D61" s="47"/>
      <c r="E61" s="43"/>
      <c r="F61" s="43"/>
    </row>
    <row r="62" spans="1:6" ht="15.75" customHeight="1" x14ac:dyDescent="0.25">
      <c r="A62" s="43"/>
      <c r="B62" s="43"/>
      <c r="C62" s="43"/>
      <c r="D62" s="47"/>
      <c r="E62" s="43"/>
      <c r="F62" s="43"/>
    </row>
    <row r="63" spans="1:6" ht="15.75" customHeight="1" x14ac:dyDescent="0.25">
      <c r="C63" s="43"/>
      <c r="D63" s="47"/>
      <c r="E63" s="43"/>
      <c r="F63" s="43"/>
    </row>
    <row r="64" spans="1:6" ht="15.75" customHeight="1" x14ac:dyDescent="0.25">
      <c r="A64" s="48"/>
    </row>
    <row r="65" spans="1:2" ht="15.75" customHeight="1" x14ac:dyDescent="0.25">
      <c r="A65" s="48"/>
    </row>
    <row r="66" spans="1:2" ht="15.75" customHeight="1" x14ac:dyDescent="0.25">
      <c r="A66" s="48"/>
    </row>
    <row r="67" spans="1:2" ht="15.75" customHeight="1" x14ac:dyDescent="0.25">
      <c r="A67" s="48"/>
    </row>
    <row r="68" spans="1:2" ht="15.75" customHeight="1" x14ac:dyDescent="0.25"/>
    <row r="69" spans="1:2" ht="15.75" customHeight="1" x14ac:dyDescent="0.25">
      <c r="A69" s="48"/>
    </row>
    <row r="70" spans="1:2" ht="15.75" customHeight="1" x14ac:dyDescent="0.25">
      <c r="A70" s="48"/>
    </row>
    <row r="71" spans="1:2" ht="15.75" customHeight="1" x14ac:dyDescent="0.25">
      <c r="A71" s="49"/>
    </row>
    <row r="72" spans="1:2" ht="15.75" customHeight="1" x14ac:dyDescent="0.25"/>
    <row r="73" spans="1:2" ht="15.75" customHeight="1" x14ac:dyDescent="0.25">
      <c r="A73" s="48"/>
    </row>
    <row r="74" spans="1:2" ht="15.75" customHeight="1" x14ac:dyDescent="0.25">
      <c r="B74" s="48"/>
    </row>
    <row r="75" spans="1:2" ht="15.75" customHeight="1" x14ac:dyDescent="0.25"/>
    <row r="76" spans="1:2" ht="15.75" customHeight="1" x14ac:dyDescent="0.25">
      <c r="A76" s="48"/>
    </row>
    <row r="77" spans="1:2" ht="15.75" customHeight="1" x14ac:dyDescent="0.25">
      <c r="A77" s="48"/>
    </row>
    <row r="78" spans="1:2" ht="15.75" customHeight="1" x14ac:dyDescent="0.25">
      <c r="B78" s="48"/>
    </row>
    <row r="79" spans="1:2" ht="15.75" customHeight="1" x14ac:dyDescent="0.25">
      <c r="A79" s="48"/>
    </row>
    <row r="80" spans="1:2" ht="15.75" customHeight="1" x14ac:dyDescent="0.25">
      <c r="A80" s="48"/>
    </row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19">
    <mergeCell ref="F7:F8"/>
    <mergeCell ref="A55:F55"/>
    <mergeCell ref="A56:F56"/>
    <mergeCell ref="A57:F57"/>
    <mergeCell ref="G1:I1"/>
    <mergeCell ref="A3:F3"/>
    <mergeCell ref="A4:F4"/>
    <mergeCell ref="A5:F5"/>
    <mergeCell ref="A6:F6"/>
    <mergeCell ref="A49:F49"/>
    <mergeCell ref="G7:H7"/>
    <mergeCell ref="I7:I8"/>
    <mergeCell ref="A50:F50"/>
    <mergeCell ref="A52:F52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Қысқа мерзімді</vt:lpstr>
      <vt:lpstr>Орта және ұзақ мерзімді</vt:lpstr>
      <vt:lpstr>'Қысқа мерзімді'!Область_печати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NarimanDUP</cp:lastModifiedBy>
  <cp:lastPrinted>2026-01-22T13:08:26Z</cp:lastPrinted>
  <dcterms:created xsi:type="dcterms:W3CDTF">2024-01-23T13:31:26Z</dcterms:created>
  <dcterms:modified xsi:type="dcterms:W3CDTF">2026-01-22T13:09:22Z</dcterms:modified>
</cp:coreProperties>
</file>