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579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Q68" i="1" l="1"/>
  <c r="Q72" i="1" s="1"/>
</calcChain>
</file>

<file path=xl/sharedStrings.xml><?xml version="1.0" encoding="utf-8"?>
<sst xmlns="http://schemas.openxmlformats.org/spreadsheetml/2006/main" count="1128" uniqueCount="372">
  <si>
    <t>Приложение к приказу</t>
  </si>
  <si>
    <t xml:space="preserve"> №04/22-1от "9" января 2020 г.</t>
  </si>
  <si>
    <t>Годовой план государственных закупок товаров, работ и услуг на 2020 год НАО "Центр поддержки гражданских инициатив"</t>
  </si>
  <si>
    <t>Общие сведения</t>
  </si>
  <si>
    <t>БИН заказчика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</si>
  <si>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</si>
  <si>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</si>
  <si>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</si>
  <si>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160240029125</t>
  </si>
  <si>
    <t>НАО "Центр поддержки гражданских инициатив"</t>
  </si>
  <si>
    <t>"Азаматтық бастамаларды қолдау орталығы" КЕАҚ</t>
  </si>
  <si>
    <t>2020</t>
  </si>
  <si>
    <t>№ п/п</t>
  </si>
  <si>
    <t>Тип пункта плана</t>
  </si>
  <si>
    <t>Вид предмета закупок</t>
  </si>
  <si>
    <t>Код товара, работы, услуги (в соответствии с СТРУ)</t>
  </si>
  <si>
    <t xml:space="preserve">Наименование закупаемых товаров, работ, услуг на казахском языке (в соответствии с СТРУ) 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</si>
  <si>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</si>
  <si>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казахском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</si>
  <si>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</si>
  <si>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казахском языке)</t>
  </si>
  <si>
    <t>Дополнительная характеристика (на русском языке)</t>
  </si>
  <si>
    <t>Планируемый способ закупок</t>
  </si>
  <si>
    <t>Обоснование применения государственных закупок</t>
  </si>
  <si>
    <t>Фактический способ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</si>
  <si>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</si>
  <si>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</si>
  <si>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</si>
  <si>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</si>
  <si>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</si>
  <si>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</si>
  <si>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</si>
  <si>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</si>
  <si>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</si>
  <si>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</si>
  <si>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</si>
  <si>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</si>
  <si>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Закупки, не превышающие финансовый год</t>
  </si>
  <si>
    <t>Услуга</t>
  </si>
  <si>
    <t>611011.100.000001</t>
  </si>
  <si>
    <t>Телефондық байланысының қызмет көрсетулері</t>
  </si>
  <si>
    <t>Услуги телефонной связи</t>
  </si>
  <si>
    <t>Жергілікті телефон байланысы қызметтері</t>
  </si>
  <si>
    <t>Услуги местной телефонной связи</t>
  </si>
  <si>
    <t>Қалалық телефон нөмірлерін орнату және қызмет көрсету (28 дана)</t>
  </si>
  <si>
    <t>Установка и обслуживание городских телефонных номеров (28 шт.)</t>
  </si>
  <si>
    <t>Из одного источника путем прямого заключения договора</t>
  </si>
  <si>
    <t xml:space="preserve">пп.42 п.3 ст.39 </t>
  </si>
  <si>
    <t>Одна услуга</t>
  </si>
  <si>
    <t>Январь</t>
  </si>
  <si>
    <t>2020 жылғы 31 желтоқсанға дейін</t>
  </si>
  <si>
    <t>до 31 декабря 2020 года</t>
  </si>
  <si>
    <t>711210000;</t>
  </si>
  <si>
    <t>Нұр -Сұлтан қ.., "Есіл" ауданы Мәнгілік Ел даңғылы 20/1 ;</t>
  </si>
  <si>
    <t>г.Нур-Султан, район "Есиль" Мангилик Ел 20/1;</t>
  </si>
  <si>
    <t>Закупка без признака ООИ</t>
  </si>
  <si>
    <t>619010.900.000003</t>
  </si>
  <si>
    <t>Телекоммуникациялық қызмет көрсетулер</t>
  </si>
  <si>
    <t>Услуги телекоммуникационные</t>
  </si>
  <si>
    <t>SIP телефон жүйесі, мемлекетаралық және қалааралық байланыс қызметтерін, Интернет желісіне, деректер беру арнасына қосылу мүмкіндігін, видеоконференция байланысын қамту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</si>
  <si>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</si>
  <si>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Интернет желісіне қатынау</t>
  </si>
  <si>
    <t>Доступ к сети Интернет</t>
  </si>
  <si>
    <t>пп.42 п.3 ст.39</t>
  </si>
  <si>
    <t>611011.200.000000</t>
  </si>
  <si>
    <t>Белгіленген жергілікті, қалааралық, халықаралық телефон байланысы қызметтері</t>
  </si>
  <si>
    <t>Услуги фиксированной местной, междугородней, международной телефонной связи</t>
  </si>
  <si>
    <t>Қалааралық сөйлесулер</t>
  </si>
  <si>
    <t>Междугородные переговоры</t>
  </si>
  <si>
    <t>Халықаралық келіссөздер</t>
  </si>
  <si>
    <t>Международные переговоры</t>
  </si>
  <si>
    <t>492015.000.000000</t>
  </si>
  <si>
    <t>Поштаны тасымалдау бойынша теміржол көлігінің қызметтері</t>
  </si>
  <si>
    <t>Услуги железнодорожного транспорта по перевозкам почты</t>
  </si>
  <si>
    <t>Пошта тасымалы бойынша теміржол көліктерінің қызметтері</t>
  </si>
  <si>
    <t>Тапсырысты пошта қызметтері</t>
  </si>
  <si>
    <t>Услуги заказной почты</t>
  </si>
  <si>
    <t>Запрос ценовых предложений</t>
  </si>
  <si>
    <t>Тапсырыс карточкасы бойынша пошта қызметтері</t>
  </si>
  <si>
    <t>Услуги почты по заказной карточке</t>
  </si>
  <si>
    <t>Февраль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</si>
  <si>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</si>
  <si>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</si>
  <si>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</si>
  <si>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Жүргізушісімен жеңіл автокөлікті жалға алу</t>
  </si>
  <si>
    <t>Аренда легкового автомобиля с водителем</t>
  </si>
  <si>
    <t>682012.960.000000</t>
  </si>
  <si>
    <t>Әкімшілік/өндірістік жайларды жалдау бойынша қызметтер</t>
  </si>
  <si>
    <t>Услуги по аренде административных/производственных помещений</t>
  </si>
  <si>
    <t>Әкімшілік/өндірістік жайларды жалға беру қызметі</t>
  </si>
  <si>
    <t>Офистік үй-жайды жалға алу</t>
  </si>
  <si>
    <t>Аренда офисного помещения</t>
  </si>
  <si>
    <t xml:space="preserve">пп.53 п.3 ст.39 </t>
  </si>
  <si>
    <t>841112.900.000009</t>
  </si>
  <si>
    <t>Есеп-шоттарды жүргізу бойынша банктер қызметтері</t>
  </si>
  <si>
    <t>Услуги банков по ведению счетов</t>
  </si>
  <si>
    <t>Есеп жүргізу банкінің қызметтері</t>
  </si>
  <si>
    <t>Банктік қызметтер</t>
  </si>
  <si>
    <t>Банковские услуги</t>
  </si>
  <si>
    <t>пп.11 п.3 ст.39;</t>
  </si>
  <si>
    <t>841112.900.000016</t>
  </si>
  <si>
    <t>Услуги по подготовке/верификации/сопровождению финансовых/экономических/бухгалтерских/производственных отчетов</t>
  </si>
  <si>
    <t>Услуги по подготовке/верификации/сопровождению финансовых/экономических/бухгалтерских/производственных отчетов и аналогичных документов</t>
  </si>
  <si>
    <t>1С: Бухгалтерия бағдарламасын сүйемелдеу бойынша қызмет</t>
  </si>
  <si>
    <t>Услуга по сопровождению программы 1С: Бухгалтерия</t>
  </si>
  <si>
    <t>пп.42 п.3 ст.39;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</si>
  <si>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</si>
  <si>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</si>
  <si>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Есептеу және ұйымдастыру техникасына қызмет көрсету, компьютерлік техниканы жөндеу</t>
  </si>
  <si>
    <t>Обслуживание вычислительной и организационной техники, ремонт компьютерной техники</t>
  </si>
  <si>
    <t>2020 жыл ішінде өтінім бойынша</t>
  </si>
  <si>
    <t>По заявке в течении 2020 года</t>
  </si>
  <si>
    <t>910112.000.000002</t>
  </si>
  <si>
    <t>Құжат айналымын жүргізу бойынша қызметтер</t>
  </si>
  <si>
    <t>Услуги по ведению документооборота</t>
  </si>
  <si>
    <t>Құжатайналымды жүргізу қызметтері (іс жүргізу, құжаттау, құжатты басқару, құжаттарды сақтау)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</si>
  <si>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</si>
  <si>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Электрондық құжат айналымы жүйесі</t>
  </si>
  <si>
    <t>Системы электронного документооборота</t>
  </si>
  <si>
    <t xml:space="preserve">пп.3 п.3 ст.39 </t>
  </si>
  <si>
    <t>692010.000.000002</t>
  </si>
  <si>
    <t>Услуги по проведению аудита финансовой отчетности</t>
  </si>
  <si>
    <t>Аудиторлық қызметтер</t>
  </si>
  <si>
    <t>Аудиторские услуги</t>
  </si>
  <si>
    <t>Открытый конкурс</t>
  </si>
  <si>
    <t>30 күнтізбелік күн</t>
  </si>
  <si>
    <t>30 календарных дней</t>
  </si>
  <si>
    <t>620230.000.000001</t>
  </si>
  <si>
    <t>Ақпараттық жүйені қостау және техникалық қолдау көрсету бойынша қызмет көрсетулер</t>
  </si>
  <si>
    <t>Услуги по сопровождению и технической поддержке информационной системы</t>
  </si>
  <si>
    <t>Ақпараттық жүйеде ілесу және техникалық қолдау бойынша қызметтер</t>
  </si>
  <si>
    <t>Сайтты техникалық қолдау және сүйемелдеу</t>
  </si>
  <si>
    <t>Техническая поддержка и сопровождение сайта</t>
  </si>
  <si>
    <t>Товар</t>
  </si>
  <si>
    <t>172314.500.000002</t>
  </si>
  <si>
    <t>Кеңсе жабдығына арналған қағаз</t>
  </si>
  <si>
    <t>Бумага для офисного оборудования</t>
  </si>
  <si>
    <t>формат А4</t>
  </si>
  <si>
    <t>А4 форматты кеңсе қағазы, 500п., 80г.</t>
  </si>
  <si>
    <t>Бумага А4 формата офисная, 500л., 80г.</t>
  </si>
  <si>
    <t>Упаковка</t>
  </si>
  <si>
    <t>15 күнтізбелік күн</t>
  </si>
  <si>
    <t>15 календарных дней</t>
  </si>
  <si>
    <t>Колл орталығының қызметтері</t>
  </si>
  <si>
    <t>Услуги колл центра</t>
  </si>
  <si>
    <t>691016.000.000000</t>
  </si>
  <si>
    <t>Нотариалды қызметтер</t>
  </si>
  <si>
    <t>Услуги нотариальные</t>
  </si>
  <si>
    <t>Құжаттарды нотариалды рәсімдеуге байланысты ноториалды қызметтер</t>
  </si>
  <si>
    <t>Услуги нотариальные, связанные с нотариальным оформлением (заверением) документов</t>
  </si>
  <si>
    <t>Нотариалдық қызметтер</t>
  </si>
  <si>
    <t>Нотариальные услуги</t>
  </si>
  <si>
    <t>620920.000.000017</t>
  </si>
  <si>
    <t>Картридждерді толтыру бойынша қызметтер</t>
  </si>
  <si>
    <t>Услуги по заправке картриджей</t>
  </si>
  <si>
    <t>Картридждерді толтыру бойынша қызметттер</t>
  </si>
  <si>
    <t>Картридждерді толтыру</t>
  </si>
  <si>
    <t>Заправка картриджей</t>
  </si>
  <si>
    <t>262040.000.000281</t>
  </si>
  <si>
    <t>Картридж</t>
  </si>
  <si>
    <t>тонерлік, қара</t>
  </si>
  <si>
    <t>тонерный, черный</t>
  </si>
  <si>
    <t>Лазерлік принтерлерге арналған картридж</t>
  </si>
  <si>
    <t>Картридж для лазерных принтеров</t>
  </si>
  <si>
    <t>Штука</t>
  </si>
  <si>
    <t>Март</t>
  </si>
  <si>
    <t>Көшірме аппаратына арналған картридж</t>
  </si>
  <si>
    <t>Картридж на копировальный аппарат</t>
  </si>
  <si>
    <t>282323.900.000002</t>
  </si>
  <si>
    <t>Степлер</t>
  </si>
  <si>
    <t>кеңселік, механикалық</t>
  </si>
  <si>
    <t>канцелярский, механический</t>
  </si>
  <si>
    <t>Степлер 24/6</t>
  </si>
  <si>
    <t>Апрель</t>
  </si>
  <si>
    <t>Степлер 10</t>
  </si>
  <si>
    <t>259923.500.000006</t>
  </si>
  <si>
    <t>Қапсырма</t>
  </si>
  <si>
    <t>Скоба</t>
  </si>
  <si>
    <t>кеңселік мақсаттар үшін, сымды</t>
  </si>
  <si>
    <t>для канцелярских целей, проволочная</t>
  </si>
  <si>
    <t>Қапсырма шегелер 24/6</t>
  </si>
  <si>
    <t>Скобы 24/6</t>
  </si>
  <si>
    <t>Қапсырма шегелер 10</t>
  </si>
  <si>
    <t>Скобы 10</t>
  </si>
  <si>
    <t>151212.900.000058</t>
  </si>
  <si>
    <t>Папка</t>
  </si>
  <si>
    <t>іскерлік, пластмассадан жасалған</t>
  </si>
  <si>
    <t>деловая, из пластмассы</t>
  </si>
  <si>
    <t>А4 кнопкалы конверт папка</t>
  </si>
  <si>
    <t>Папка конверт с кнопкой А4</t>
  </si>
  <si>
    <t>Май</t>
  </si>
  <si>
    <t>259923.300.000000</t>
  </si>
  <si>
    <t>Қысқыш</t>
  </si>
  <si>
    <t>Зажим</t>
  </si>
  <si>
    <t>кеңселік</t>
  </si>
  <si>
    <t>канцелярский</t>
  </si>
  <si>
    <t>Қағазға арналған қысқыш қара 19 мм</t>
  </si>
  <si>
    <t>Зажим для бумаг черный 19 мм</t>
  </si>
  <si>
    <t>222925.500.000008</t>
  </si>
  <si>
    <t>Қарындаш</t>
  </si>
  <si>
    <t>Карандаш</t>
  </si>
  <si>
    <t>механикалық</t>
  </si>
  <si>
    <t>механический</t>
  </si>
  <si>
    <t>Қара қарындаш</t>
  </si>
  <si>
    <t>Карандаш простой черный</t>
  </si>
  <si>
    <t>282323.900.000005</t>
  </si>
  <si>
    <t>Тескіш</t>
  </si>
  <si>
    <t>Дырокол</t>
  </si>
  <si>
    <t>Тескіш 40 параққа</t>
  </si>
  <si>
    <t>Дырокол на 40 листов</t>
  </si>
  <si>
    <t>172313.500.000008</t>
  </si>
  <si>
    <t>борланған картоннан, формат А4</t>
  </si>
  <si>
    <t>из мелованного картона, формат А4</t>
  </si>
  <si>
    <t>Тіркеу папкасы 8 см</t>
  </si>
  <si>
    <t>Папка регистратор 8 см</t>
  </si>
  <si>
    <t>329912.130.000000</t>
  </si>
  <si>
    <t>Кеңсе қаламы</t>
  </si>
  <si>
    <t>Ручка канцелярская</t>
  </si>
  <si>
    <t>шарикті</t>
  </si>
  <si>
    <t>шариковая</t>
  </si>
  <si>
    <t>Көк шарикті қалам</t>
  </si>
  <si>
    <t>Ручка синяя шариковая</t>
  </si>
  <si>
    <t>172312.700.000016</t>
  </si>
  <si>
    <t>Күнделік</t>
  </si>
  <si>
    <t>Ежедневник</t>
  </si>
  <si>
    <t>пішімі А5</t>
  </si>
  <si>
    <t>формат А5</t>
  </si>
  <si>
    <t>Күнделік, датасы қойылмаған 145*210</t>
  </si>
  <si>
    <t>Ежедневник недатированный 145*210</t>
  </si>
  <si>
    <t>172312.700.000036</t>
  </si>
  <si>
    <t>Күнтізбе</t>
  </si>
  <si>
    <t>Календарь</t>
  </si>
  <si>
    <t>үстелдік</t>
  </si>
  <si>
    <t>настольный</t>
  </si>
  <si>
    <t>Үстел үсті аудармалы күнтізбелер</t>
  </si>
  <si>
    <t>Календари перекидные настольные</t>
  </si>
  <si>
    <t>172312.700.000000</t>
  </si>
  <si>
    <t>Қағаз</t>
  </si>
  <si>
    <t>Бумага</t>
  </si>
  <si>
    <t>белгілерге арналған</t>
  </si>
  <si>
    <t>для заметок</t>
  </si>
  <si>
    <t>Жазбаларға арналған қағаз 9 * 9 тұғырықпен</t>
  </si>
  <si>
    <t>Бумага для заметок 9*9 с подставкой</t>
  </si>
  <si>
    <t>259923.500.000005</t>
  </si>
  <si>
    <t>Қыстырғыш</t>
  </si>
  <si>
    <t>Скрепка</t>
  </si>
  <si>
    <t>кеңселік, металды</t>
  </si>
  <si>
    <t>канцелярская, металлическая</t>
  </si>
  <si>
    <t>Қыстырғыштар металл 25мм</t>
  </si>
  <si>
    <t>Скрепки металлические 25мм</t>
  </si>
  <si>
    <t>222925.900.000004</t>
  </si>
  <si>
    <t>Қосымша - файл</t>
  </si>
  <si>
    <t>Файл - вкладыш</t>
  </si>
  <si>
    <t>құжаттар үшін, перфорациямен, полипропилен үлдірден</t>
  </si>
  <si>
    <t>для документов, с перфорацией, из полипропиленовой пленки</t>
  </si>
  <si>
    <t>0,80 мкр файлдары</t>
  </si>
  <si>
    <t>Файлы 0,80 мкр</t>
  </si>
  <si>
    <t>329959.900.000067</t>
  </si>
  <si>
    <t>Штрих-корректор</t>
  </si>
  <si>
    <t>Кеңсе штрих</t>
  </si>
  <si>
    <t>Штрих канцелярский</t>
  </si>
  <si>
    <t>262021.900.000060</t>
  </si>
  <si>
    <t>Флеш жинаушы</t>
  </si>
  <si>
    <t>Флеш-накопитель</t>
  </si>
  <si>
    <t>SSD, интерфейс Mini PCI Express, сыйымдылығы 2 ГБ артық, бірақ 96 Гб артық емес</t>
  </si>
  <si>
    <t>SSD, интерфейс Mini PCI Express, емкость более 2 ГБ, но не более 96 Гб</t>
  </si>
  <si>
    <t>Флеш-жинақтағыштар 16 Гб</t>
  </si>
  <si>
    <t>Флеш-накопители 16 Гб</t>
  </si>
  <si>
    <t>Июнь</t>
  </si>
  <si>
    <t>172313.100.000003</t>
  </si>
  <si>
    <t>Кітап</t>
  </si>
  <si>
    <t>Книга</t>
  </si>
  <si>
    <t>есеп</t>
  </si>
  <si>
    <t>учета</t>
  </si>
  <si>
    <t>Есеп кітабы</t>
  </si>
  <si>
    <t>Книга учета</t>
  </si>
  <si>
    <t>172313.100.000004</t>
  </si>
  <si>
    <t>Журнал</t>
  </si>
  <si>
    <t>есепке алу үшін</t>
  </si>
  <si>
    <t>для учета</t>
  </si>
  <si>
    <t>Кіріс және шығыс құжаттарды тіркеу журналы</t>
  </si>
  <si>
    <t>Журнал регистрации входящих и исходящих документов</t>
  </si>
  <si>
    <t>329959.900.000018</t>
  </si>
  <si>
    <t>Индекс</t>
  </si>
  <si>
    <t>өзі жабысатын</t>
  </si>
  <si>
    <t>самоклеющийся</t>
  </si>
  <si>
    <t>45*12 жиынтықтағы индекстер</t>
  </si>
  <si>
    <t>Индексы в наборе  45*12</t>
  </si>
  <si>
    <t>Желім жапырақтары</t>
  </si>
  <si>
    <t>Клейкие листки</t>
  </si>
  <si>
    <t>329914.550.000003</t>
  </si>
  <si>
    <t>Ұштағыш</t>
  </si>
  <si>
    <t>Точилка</t>
  </si>
  <si>
    <t>грифель қарындашын ұштау үшін</t>
  </si>
  <si>
    <t>для подтачивания грифельного карандаша</t>
  </si>
  <si>
    <t>Қарындаштарға арналған ұштағыш</t>
  </si>
  <si>
    <t>Точилка для карандашей</t>
  </si>
  <si>
    <t>329959.900.000081</t>
  </si>
  <si>
    <t>Скотч</t>
  </si>
  <si>
    <t>полиэтиленді</t>
  </si>
  <si>
    <t>полиэтиленовый</t>
  </si>
  <si>
    <t>Скотч 24*50</t>
  </si>
  <si>
    <t>Скотч 48*66</t>
  </si>
  <si>
    <t>Қағаз скотч 48*66</t>
  </si>
  <si>
    <t>Скотч бумажный 48*66</t>
  </si>
  <si>
    <t>222925.500.000010</t>
  </si>
  <si>
    <t>Сызғыш</t>
  </si>
  <si>
    <t>Линейка</t>
  </si>
  <si>
    <t>сызба, пластмасстан жасалған</t>
  </si>
  <si>
    <t>чертежная, пластмассовая</t>
  </si>
  <si>
    <t>Сызғыш 30 см пластик</t>
  </si>
  <si>
    <t>Линейка 30 см пластик</t>
  </si>
  <si>
    <t>221973.210.000000</t>
  </si>
  <si>
    <t>Өшіргіш</t>
  </si>
  <si>
    <t>Ластик</t>
  </si>
  <si>
    <t>жұмсақ</t>
  </si>
  <si>
    <t>мягкий</t>
  </si>
  <si>
    <t>Қарындаштар үшін өшіргіш</t>
  </si>
  <si>
    <t>Ластик для карандашей</t>
  </si>
  <si>
    <t>172313.900.000003</t>
  </si>
  <si>
    <t>Бөлгіш</t>
  </si>
  <si>
    <t>Разделитель</t>
  </si>
  <si>
    <t>қағазды, әріптік</t>
  </si>
  <si>
    <t>бумажный, буквенный</t>
  </si>
  <si>
    <t>Қағаз бөлгіш А4 түрлі түсті</t>
  </si>
  <si>
    <t>Разделитель для бумаг А4 цветные</t>
  </si>
  <si>
    <t>Қағазға арналған қысқыш қара 25 см</t>
  </si>
  <si>
    <t>Зажим для бумаг черный 25 см</t>
  </si>
  <si>
    <t>205210.900.000026</t>
  </si>
  <si>
    <t>Желім</t>
  </si>
  <si>
    <t>Клей</t>
  </si>
  <si>
    <t>кеңселік, қарандаш</t>
  </si>
  <si>
    <t>канцелярский, карандаш</t>
  </si>
  <si>
    <t>Желім-қарындаш 8 гр.</t>
  </si>
  <si>
    <t>Клей-карандаш 8 гр.</t>
  </si>
  <si>
    <t>Август</t>
  </si>
  <si>
    <t>171213.300.000000</t>
  </si>
  <si>
    <t>флип-чарт үшін</t>
  </si>
  <si>
    <t>для флип-чарта</t>
  </si>
  <si>
    <t>Флипчартқа арналған парақтар 67 * 92 см, ақ</t>
  </si>
  <si>
    <t>Листы для флипчарта 67*92 см, белые</t>
  </si>
  <si>
    <t>222213.000.000011</t>
  </si>
  <si>
    <t>шегемен, пластик</t>
  </si>
  <si>
    <t>с гвоздем, пластиковая</t>
  </si>
  <si>
    <t>Тақтаға арналған шегелер</t>
  </si>
  <si>
    <t>Гвоздики для доски</t>
  </si>
  <si>
    <t>282323.900.000008</t>
  </si>
  <si>
    <t>Антистеплер</t>
  </si>
  <si>
    <t>қапсырма үшін</t>
  </si>
  <si>
    <t>для скоб</t>
  </si>
  <si>
    <t>282312.100.000000</t>
  </si>
  <si>
    <t>Калькулятор</t>
  </si>
  <si>
    <t>бухгалтерлік</t>
  </si>
  <si>
    <t>бухгалтерский</t>
  </si>
  <si>
    <t xml:space="preserve">Калькулятор </t>
  </si>
  <si>
    <t>16 күнтізбелік күн</t>
  </si>
  <si>
    <t>16 календарных дней</t>
  </si>
  <si>
    <t>222929.900.000142</t>
  </si>
  <si>
    <t>Науа</t>
  </si>
  <si>
    <t>Лоток</t>
  </si>
  <si>
    <t>кеңселік, пластмассалық</t>
  </si>
  <si>
    <t>канцелярский, пластмассовый</t>
  </si>
  <si>
    <t>172312.700.000014</t>
  </si>
  <si>
    <t>Жазбаға арналған қойын дәптер</t>
  </si>
  <si>
    <t>Блокнот для записей</t>
  </si>
  <si>
    <t>Жазбаларға арналған блокнот</t>
  </si>
  <si>
    <t>171235.950.000000</t>
  </si>
  <si>
    <t>Тест-лайнер</t>
  </si>
  <si>
    <t>қағазды</t>
  </si>
  <si>
    <t>бумажный</t>
  </si>
  <si>
    <t>Лайнер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</si>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</sst>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 vertical="center"/>
    </xf>
    <xf numFmtId="0" fontId="4" fillId="0" borderId="0" xfId="1" applyFont="1" applyFill="1" applyAlignment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3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" fontId="7" fillId="2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4" fontId="8" fillId="2" borderId="8" xfId="0" applyNumberFormat="1" applyFont="1" applyFill="1" applyBorder="1"/>
    <xf numFmtId="0" fontId="1" fillId="0" borderId="9" xfId="0" applyFont="1" applyBorder="1"/>
    <xf numFmtId="0" fontId="6" fillId="2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6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abSelected="1" workbookViewId="0">
      <selection activeCell="O70" sqref="O70"/>
    </sheetView>
  </sheetViews>
  <sheetFormatPr defaultRowHeight="12" x14ac:dyDescent="0.2"/>
  <cols>
    <col min="1" max="1" width="3.85546875" style="1" customWidth="1"/>
    <col min="2" max="2" width="16.85546875" style="2" customWidth="1"/>
    <col min="3" max="3" width="9.28515625" style="2" customWidth="1"/>
    <col min="4" max="4" width="17.7109375" style="2" customWidth="1"/>
    <col min="5" max="5" width="14.85546875" style="2" customWidth="1"/>
    <col min="6" max="6" width="14" style="2" customWidth="1"/>
    <col min="7" max="7" width="24.7109375" style="2" customWidth="1"/>
    <col min="8" max="8" width="22" style="2" customWidth="1"/>
    <col min="9" max="9" width="14.28515625" style="2" customWidth="1"/>
    <col min="10" max="10" width="15.42578125" style="2" customWidth="1"/>
    <col min="11" max="11" width="12.28515625" style="2" customWidth="1"/>
    <col min="12" max="12" width="15.5703125" style="2" customWidth="1"/>
    <col min="13" max="13" width="13.5703125" style="2" customWidth="1"/>
    <col min="14" max="15" width="9.28515625" style="2" bestFit="1" customWidth="1"/>
    <col min="16" max="16" width="12.5703125" style="2" bestFit="1" customWidth="1"/>
    <col min="17" max="17" width="14.28515625" style="3" customWidth="1"/>
    <col min="18" max="18" width="9.28515625" style="1" bestFit="1" customWidth="1"/>
    <col min="19" max="19" width="14" style="1" customWidth="1"/>
    <col min="20" max="20" width="11.42578125" style="1" customWidth="1"/>
    <col min="21" max="21" width="12" style="1" customWidth="1"/>
    <col min="22" max="22" width="11.28515625" style="1" customWidth="1"/>
    <col min="23" max="23" width="11.5703125" style="1" customWidth="1"/>
    <col min="24" max="24" width="9.28515625" style="2" bestFit="1" customWidth="1"/>
    <col min="25" max="16384" width="9.140625" style="2"/>
  </cols>
  <sheetData>
    <row r="1" spans="1:25" ht="27.75" customHeight="1" x14ac:dyDescent="0.3">
      <c r="S1" s="4"/>
      <c r="T1" s="40" t="s">
        <v>0</v>
      </c>
      <c r="U1" s="40"/>
      <c r="V1" s="40"/>
      <c r="W1" s="40"/>
      <c r="X1" s="40"/>
    </row>
    <row r="2" spans="1:25" ht="27.75" customHeight="1" x14ac:dyDescent="0.3">
      <c r="S2" s="41" t="s">
        <v>1</v>
      </c>
      <c r="T2" s="41"/>
      <c r="U2" s="41"/>
      <c r="V2" s="41"/>
      <c r="W2" s="41"/>
      <c r="X2" s="41"/>
    </row>
    <row r="3" spans="1:25" ht="27.75" customHeight="1" x14ac:dyDescent="0.2"/>
    <row r="4" spans="1:25" ht="27.75" customHeight="1" x14ac:dyDescent="0.3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25" ht="27.75" customHeight="1" x14ac:dyDescent="0.3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25" s="8" customFormat="1" ht="27.75" customHeight="1" x14ac:dyDescent="0.25">
      <c r="A6" s="7"/>
      <c r="E6" s="8" t="s">
        <v>3</v>
      </c>
      <c r="Q6" s="9"/>
      <c r="R6" s="7"/>
      <c r="S6" s="7"/>
      <c r="T6" s="7"/>
      <c r="U6" s="7"/>
      <c r="V6" s="7"/>
      <c r="W6" s="7"/>
    </row>
    <row r="7" spans="1:25" s="8" customFormat="1" ht="27.75" customHeight="1" x14ac:dyDescent="0.25">
      <c r="A7" s="7"/>
      <c r="E7" s="42" t="s">
        <v>4</v>
      </c>
      <c r="F7" s="42" t="s">
        <v>5</v>
      </c>
      <c r="G7" s="42" t="s">
        <v>6</v>
      </c>
      <c r="H7" s="42" t="s">
        <v>7</v>
      </c>
      <c r="Q7" s="9"/>
      <c r="R7" s="7"/>
      <c r="S7" s="7"/>
      <c r="T7" s="7"/>
      <c r="U7" s="7"/>
      <c r="V7" s="7"/>
      <c r="W7" s="7"/>
    </row>
    <row r="8" spans="1:25" s="8" customFormat="1" ht="27.75" customHeight="1" x14ac:dyDescent="0.25">
      <c r="A8" s="7"/>
      <c r="E8" s="43"/>
      <c r="F8" s="43"/>
      <c r="G8" s="43"/>
      <c r="H8" s="43"/>
      <c r="Q8" s="9"/>
      <c r="R8" s="7"/>
      <c r="S8" s="7"/>
      <c r="T8" s="7"/>
      <c r="U8" s="7"/>
      <c r="V8" s="7"/>
      <c r="W8" s="7"/>
    </row>
    <row r="9" spans="1:25" s="8" customFormat="1" ht="27.75" customHeight="1" x14ac:dyDescent="0.25">
      <c r="A9" s="7"/>
      <c r="E9" s="10">
        <v>1</v>
      </c>
      <c r="F9" s="10">
        <v>3</v>
      </c>
      <c r="G9" s="10">
        <v>4</v>
      </c>
      <c r="H9" s="10">
        <v>5</v>
      </c>
      <c r="Q9" s="9"/>
      <c r="R9" s="7"/>
      <c r="S9" s="7"/>
      <c r="T9" s="7"/>
      <c r="U9" s="7"/>
      <c r="V9" s="7"/>
      <c r="W9" s="7"/>
    </row>
    <row r="10" spans="1:25" s="8" customFormat="1" ht="68.25" customHeight="1" x14ac:dyDescent="0.25">
      <c r="A10" s="7"/>
      <c r="E10" s="11" t="s">
        <v>8</v>
      </c>
      <c r="F10" s="11" t="s">
        <v>9</v>
      </c>
      <c r="G10" s="11" t="s">
        <v>10</v>
      </c>
      <c r="H10" s="11" t="s">
        <v>11</v>
      </c>
      <c r="Q10" s="9"/>
      <c r="R10" s="7"/>
      <c r="S10" s="7"/>
      <c r="T10" s="7"/>
      <c r="U10" s="7"/>
      <c r="V10" s="7"/>
      <c r="W10" s="7"/>
    </row>
    <row r="11" spans="1:25" s="8" customFormat="1" ht="27.75" customHeight="1" x14ac:dyDescent="0.25">
      <c r="A11" s="7"/>
      <c r="Q11" s="9"/>
      <c r="R11" s="7"/>
      <c r="S11" s="7"/>
      <c r="T11" s="7"/>
      <c r="U11" s="7"/>
      <c r="V11" s="7"/>
      <c r="W11" s="7"/>
    </row>
    <row r="12" spans="1:25" s="9" customFormat="1" ht="27.75" customHeight="1" x14ac:dyDescent="0.25">
      <c r="A12" s="34" t="s">
        <v>12</v>
      </c>
      <c r="B12" s="38" t="s">
        <v>13</v>
      </c>
      <c r="C12" s="38" t="s">
        <v>14</v>
      </c>
      <c r="D12" s="38" t="s">
        <v>15</v>
      </c>
      <c r="E12" s="38" t="s">
        <v>16</v>
      </c>
      <c r="F12" s="38" t="s">
        <v>17</v>
      </c>
      <c r="G12" s="38" t="s">
        <v>18</v>
      </c>
      <c r="H12" s="38" t="s">
        <v>19</v>
      </c>
      <c r="I12" s="38" t="s">
        <v>20</v>
      </c>
      <c r="J12" s="38" t="s">
        <v>21</v>
      </c>
      <c r="K12" s="38" t="s">
        <v>22</v>
      </c>
      <c r="L12" s="38" t="s">
        <v>23</v>
      </c>
      <c r="M12" s="38" t="s">
        <v>24</v>
      </c>
      <c r="N12" s="38" t="s">
        <v>25</v>
      </c>
      <c r="O12" s="38" t="s">
        <v>26</v>
      </c>
      <c r="P12" s="38" t="s">
        <v>27</v>
      </c>
      <c r="Q12" s="38" t="s">
        <v>28</v>
      </c>
      <c r="R12" s="34" t="s">
        <v>29</v>
      </c>
      <c r="S12" s="34" t="s">
        <v>30</v>
      </c>
      <c r="T12" s="34" t="s">
        <v>31</v>
      </c>
      <c r="U12" s="34" t="s">
        <v>32</v>
      </c>
      <c r="V12" s="34" t="s">
        <v>33</v>
      </c>
      <c r="W12" s="34" t="s">
        <v>34</v>
      </c>
      <c r="X12" s="36" t="s">
        <v>35</v>
      </c>
      <c r="Y12" s="29" t="s">
        <v>36</v>
      </c>
    </row>
    <row r="13" spans="1:25" s="9" customFormat="1" ht="43.5" customHeight="1" x14ac:dyDescent="0.25">
      <c r="A13" s="35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5"/>
      <c r="S13" s="35"/>
      <c r="T13" s="35"/>
      <c r="U13" s="35"/>
      <c r="V13" s="35"/>
      <c r="W13" s="35"/>
      <c r="X13" s="37"/>
      <c r="Y13" s="30"/>
    </row>
    <row r="14" spans="1:25" s="9" customFormat="1" ht="27.75" customHeight="1" x14ac:dyDescent="0.25">
      <c r="A14" s="12">
        <v>1</v>
      </c>
      <c r="B14" s="13">
        <v>2</v>
      </c>
      <c r="C14" s="13">
        <v>3</v>
      </c>
      <c r="D14" s="12">
        <v>4</v>
      </c>
      <c r="E14" s="13">
        <v>5</v>
      </c>
      <c r="F14" s="13">
        <v>6</v>
      </c>
      <c r="G14" s="12">
        <v>7</v>
      </c>
      <c r="H14" s="13">
        <v>8</v>
      </c>
      <c r="I14" s="13">
        <v>9</v>
      </c>
      <c r="J14" s="12">
        <v>10</v>
      </c>
      <c r="K14" s="13">
        <v>11</v>
      </c>
      <c r="L14" s="13">
        <v>12</v>
      </c>
      <c r="M14" s="12">
        <v>13</v>
      </c>
      <c r="N14" s="13">
        <v>14</v>
      </c>
      <c r="O14" s="13">
        <v>15</v>
      </c>
      <c r="P14" s="12">
        <v>16</v>
      </c>
      <c r="Q14" s="13">
        <v>17</v>
      </c>
      <c r="R14" s="13">
        <v>18</v>
      </c>
      <c r="S14" s="12">
        <v>19</v>
      </c>
      <c r="T14" s="13">
        <v>20</v>
      </c>
      <c r="U14" s="13">
        <v>21</v>
      </c>
      <c r="V14" s="12">
        <v>22</v>
      </c>
      <c r="W14" s="13">
        <v>23</v>
      </c>
      <c r="X14" s="13">
        <v>24</v>
      </c>
      <c r="Y14" s="12">
        <v>25</v>
      </c>
    </row>
    <row r="15" spans="1:25" s="7" customFormat="1" ht="102.75" customHeight="1" x14ac:dyDescent="0.25">
      <c r="A15" s="14">
        <v>1</v>
      </c>
      <c r="B15" s="15" t="s">
        <v>37</v>
      </c>
      <c r="C15" s="14" t="s">
        <v>38</v>
      </c>
      <c r="D15" s="14" t="s">
        <v>39</v>
      </c>
      <c r="E15" s="15" t="s">
        <v>40</v>
      </c>
      <c r="F15" s="15" t="s">
        <v>41</v>
      </c>
      <c r="G15" s="15" t="s">
        <v>42</v>
      </c>
      <c r="H15" s="15" t="s">
        <v>43</v>
      </c>
      <c r="I15" s="15" t="s">
        <v>44</v>
      </c>
      <c r="J15" s="15" t="s">
        <v>45</v>
      </c>
      <c r="K15" s="15" t="s">
        <v>46</v>
      </c>
      <c r="L15" s="15" t="s">
        <v>47</v>
      </c>
      <c r="M15" s="15" t="s">
        <v>46</v>
      </c>
      <c r="N15" s="15" t="s">
        <v>48</v>
      </c>
      <c r="O15" s="14">
        <v>1</v>
      </c>
      <c r="P15" s="16">
        <v>336000</v>
      </c>
      <c r="Q15" s="17">
        <v>336000</v>
      </c>
      <c r="R15" s="15" t="s">
        <v>49</v>
      </c>
      <c r="S15" s="15" t="s">
        <v>50</v>
      </c>
      <c r="T15" s="15" t="s">
        <v>51</v>
      </c>
      <c r="U15" s="15" t="s">
        <v>52</v>
      </c>
      <c r="V15" s="15" t="s">
        <v>53</v>
      </c>
      <c r="W15" s="15" t="s">
        <v>54</v>
      </c>
      <c r="X15" s="18"/>
      <c r="Y15" s="15" t="s">
        <v>55</v>
      </c>
    </row>
    <row r="16" spans="1:25" s="21" customFormat="1" ht="169.5" customHeight="1" x14ac:dyDescent="0.25">
      <c r="A16" s="14">
        <v>2</v>
      </c>
      <c r="B16" s="19" t="s">
        <v>37</v>
      </c>
      <c r="C16" s="14" t="s">
        <v>38</v>
      </c>
      <c r="D16" s="14" t="s">
        <v>56</v>
      </c>
      <c r="E16" s="15" t="s">
        <v>57</v>
      </c>
      <c r="F16" s="15" t="s">
        <v>58</v>
      </c>
      <c r="G16" s="15" t="s">
        <v>59</v>
      </c>
      <c r="H16" s="15" t="s">
        <v>60</v>
      </c>
      <c r="I16" s="15" t="s">
        <v>61</v>
      </c>
      <c r="J16" s="15" t="s">
        <v>62</v>
      </c>
      <c r="K16" s="15" t="s">
        <v>46</v>
      </c>
      <c r="L16" s="15" t="s">
        <v>63</v>
      </c>
      <c r="M16" s="15" t="s">
        <v>46</v>
      </c>
      <c r="N16" s="15" t="s">
        <v>48</v>
      </c>
      <c r="O16" s="14">
        <v>1</v>
      </c>
      <c r="P16" s="16">
        <v>1200000</v>
      </c>
      <c r="Q16" s="17">
        <v>1200000</v>
      </c>
      <c r="R16" s="14"/>
      <c r="S16" s="15" t="s">
        <v>50</v>
      </c>
      <c r="T16" s="15" t="s">
        <v>51</v>
      </c>
      <c r="U16" s="15" t="s">
        <v>52</v>
      </c>
      <c r="V16" s="15" t="s">
        <v>53</v>
      </c>
      <c r="W16" s="15" t="s">
        <v>54</v>
      </c>
      <c r="X16" s="20"/>
      <c r="Y16" s="15" t="s">
        <v>55</v>
      </c>
    </row>
    <row r="17" spans="1:25" s="21" customFormat="1" ht="114" customHeight="1" x14ac:dyDescent="0.25">
      <c r="A17" s="14">
        <v>3</v>
      </c>
      <c r="B17" s="19" t="s">
        <v>37</v>
      </c>
      <c r="C17" s="14" t="s">
        <v>38</v>
      </c>
      <c r="D17" s="14" t="s">
        <v>64</v>
      </c>
      <c r="E17" s="15" t="s">
        <v>40</v>
      </c>
      <c r="F17" s="15" t="s">
        <v>41</v>
      </c>
      <c r="G17" s="15" t="s">
        <v>65</v>
      </c>
      <c r="H17" s="15" t="s">
        <v>66</v>
      </c>
      <c r="I17" s="15" t="s">
        <v>67</v>
      </c>
      <c r="J17" s="15" t="s">
        <v>68</v>
      </c>
      <c r="K17" s="15" t="s">
        <v>46</v>
      </c>
      <c r="L17" s="15" t="s">
        <v>63</v>
      </c>
      <c r="M17" s="15" t="s">
        <v>46</v>
      </c>
      <c r="N17" s="15" t="s">
        <v>48</v>
      </c>
      <c r="O17" s="14">
        <v>1</v>
      </c>
      <c r="P17" s="16">
        <v>117000</v>
      </c>
      <c r="Q17" s="17">
        <v>117000</v>
      </c>
      <c r="R17" s="14" t="s">
        <v>49</v>
      </c>
      <c r="S17" s="15" t="s">
        <v>50</v>
      </c>
      <c r="T17" s="15" t="s">
        <v>51</v>
      </c>
      <c r="U17" s="15" t="s">
        <v>52</v>
      </c>
      <c r="V17" s="15" t="s">
        <v>53</v>
      </c>
      <c r="W17" s="15" t="s">
        <v>54</v>
      </c>
      <c r="X17" s="20"/>
      <c r="Y17" s="15" t="s">
        <v>55</v>
      </c>
    </row>
    <row r="18" spans="1:25" s="21" customFormat="1" ht="107.25" customHeight="1" x14ac:dyDescent="0.25">
      <c r="A18" s="14">
        <v>4</v>
      </c>
      <c r="B18" s="19" t="s">
        <v>37</v>
      </c>
      <c r="C18" s="14" t="s">
        <v>38</v>
      </c>
      <c r="D18" s="14" t="s">
        <v>64</v>
      </c>
      <c r="E18" s="15" t="s">
        <v>40</v>
      </c>
      <c r="F18" s="15" t="s">
        <v>41</v>
      </c>
      <c r="G18" s="15" t="s">
        <v>65</v>
      </c>
      <c r="H18" s="15" t="s">
        <v>66</v>
      </c>
      <c r="I18" s="15" t="s">
        <v>69</v>
      </c>
      <c r="J18" s="15" t="s">
        <v>70</v>
      </c>
      <c r="K18" s="15" t="s">
        <v>46</v>
      </c>
      <c r="L18" s="15" t="s">
        <v>63</v>
      </c>
      <c r="M18" s="15" t="s">
        <v>46</v>
      </c>
      <c r="N18" s="15" t="s">
        <v>48</v>
      </c>
      <c r="O18" s="14">
        <v>1</v>
      </c>
      <c r="P18" s="16">
        <v>143000</v>
      </c>
      <c r="Q18" s="17">
        <v>143000</v>
      </c>
      <c r="R18" s="14" t="s">
        <v>49</v>
      </c>
      <c r="S18" s="15" t="s">
        <v>50</v>
      </c>
      <c r="T18" s="15" t="s">
        <v>51</v>
      </c>
      <c r="U18" s="15" t="s">
        <v>52</v>
      </c>
      <c r="V18" s="15" t="s">
        <v>53</v>
      </c>
      <c r="W18" s="15" t="s">
        <v>54</v>
      </c>
      <c r="X18" s="20"/>
      <c r="Y18" s="15" t="s">
        <v>55</v>
      </c>
    </row>
    <row r="19" spans="1:25" s="21" customFormat="1" ht="109.5" customHeight="1" x14ac:dyDescent="0.25">
      <c r="A19" s="14">
        <v>5</v>
      </c>
      <c r="B19" s="19" t="s">
        <v>37</v>
      </c>
      <c r="C19" s="14" t="s">
        <v>38</v>
      </c>
      <c r="D19" s="14" t="s">
        <v>71</v>
      </c>
      <c r="E19" s="15" t="s">
        <v>72</v>
      </c>
      <c r="F19" s="15" t="s">
        <v>73</v>
      </c>
      <c r="G19" s="15" t="s">
        <v>74</v>
      </c>
      <c r="H19" s="15" t="s">
        <v>73</v>
      </c>
      <c r="I19" s="15" t="s">
        <v>75</v>
      </c>
      <c r="J19" s="15" t="s">
        <v>76</v>
      </c>
      <c r="K19" s="15" t="s">
        <v>77</v>
      </c>
      <c r="L19" s="15"/>
      <c r="M19" s="15" t="s">
        <v>77</v>
      </c>
      <c r="N19" s="15" t="s">
        <v>48</v>
      </c>
      <c r="O19" s="14">
        <v>1</v>
      </c>
      <c r="P19" s="16">
        <v>1390000</v>
      </c>
      <c r="Q19" s="17">
        <v>1390000</v>
      </c>
      <c r="R19" s="14" t="s">
        <v>49</v>
      </c>
      <c r="S19" s="15" t="s">
        <v>50</v>
      </c>
      <c r="T19" s="15" t="s">
        <v>51</v>
      </c>
      <c r="U19" s="15" t="s">
        <v>52</v>
      </c>
      <c r="V19" s="15" t="s">
        <v>53</v>
      </c>
      <c r="W19" s="15" t="s">
        <v>54</v>
      </c>
      <c r="X19" s="20"/>
      <c r="Y19" s="15" t="s">
        <v>55</v>
      </c>
    </row>
    <row r="20" spans="1:25" s="21" customFormat="1" ht="102" customHeight="1" x14ac:dyDescent="0.25">
      <c r="A20" s="14">
        <v>6</v>
      </c>
      <c r="B20" s="19" t="s">
        <v>37</v>
      </c>
      <c r="C20" s="14" t="s">
        <v>38</v>
      </c>
      <c r="D20" s="14" t="s">
        <v>71</v>
      </c>
      <c r="E20" s="15" t="s">
        <v>72</v>
      </c>
      <c r="F20" s="15" t="s">
        <v>73</v>
      </c>
      <c r="G20" s="15" t="s">
        <v>74</v>
      </c>
      <c r="H20" s="15" t="s">
        <v>73</v>
      </c>
      <c r="I20" s="15" t="s">
        <v>78</v>
      </c>
      <c r="J20" s="15" t="s">
        <v>79</v>
      </c>
      <c r="K20" s="15" t="s">
        <v>77</v>
      </c>
      <c r="L20" s="15"/>
      <c r="M20" s="15" t="s">
        <v>77</v>
      </c>
      <c r="N20" s="15" t="s">
        <v>48</v>
      </c>
      <c r="O20" s="14">
        <v>1</v>
      </c>
      <c r="P20" s="16">
        <v>27000</v>
      </c>
      <c r="Q20" s="17">
        <v>27000</v>
      </c>
      <c r="R20" s="14" t="s">
        <v>80</v>
      </c>
      <c r="S20" s="15" t="s">
        <v>50</v>
      </c>
      <c r="T20" s="15" t="s">
        <v>51</v>
      </c>
      <c r="U20" s="15" t="s">
        <v>52</v>
      </c>
      <c r="V20" s="15" t="s">
        <v>53</v>
      </c>
      <c r="W20" s="15" t="s">
        <v>54</v>
      </c>
      <c r="X20" s="20"/>
      <c r="Y20" s="15" t="s">
        <v>55</v>
      </c>
    </row>
    <row r="21" spans="1:25" s="21" customFormat="1" ht="108" customHeight="1" x14ac:dyDescent="0.25">
      <c r="A21" s="14">
        <v>7</v>
      </c>
      <c r="B21" s="19" t="s">
        <v>37</v>
      </c>
      <c r="C21" s="14" t="s">
        <v>38</v>
      </c>
      <c r="D21" s="14" t="s">
        <v>81</v>
      </c>
      <c r="E21" s="15" t="s">
        <v>82</v>
      </c>
      <c r="F21" s="15" t="s">
        <v>82</v>
      </c>
      <c r="G21" s="15" t="s">
        <v>83</v>
      </c>
      <c r="H21" s="15" t="s">
        <v>83</v>
      </c>
      <c r="I21" s="15" t="s">
        <v>84</v>
      </c>
      <c r="J21" s="15" t="s">
        <v>85</v>
      </c>
      <c r="K21" s="15" t="s">
        <v>77</v>
      </c>
      <c r="L21" s="15"/>
      <c r="M21" s="15" t="s">
        <v>77</v>
      </c>
      <c r="N21" s="15" t="s">
        <v>48</v>
      </c>
      <c r="O21" s="14">
        <v>1</v>
      </c>
      <c r="P21" s="16">
        <v>3360000</v>
      </c>
      <c r="Q21" s="17">
        <v>3360000</v>
      </c>
      <c r="R21" s="14" t="s">
        <v>49</v>
      </c>
      <c r="S21" s="15" t="s">
        <v>50</v>
      </c>
      <c r="T21" s="15" t="s">
        <v>51</v>
      </c>
      <c r="U21" s="15" t="s">
        <v>52</v>
      </c>
      <c r="V21" s="15" t="s">
        <v>53</v>
      </c>
      <c r="W21" s="15" t="s">
        <v>54</v>
      </c>
      <c r="X21" s="20"/>
      <c r="Y21" s="15" t="s">
        <v>55</v>
      </c>
    </row>
    <row r="22" spans="1:25" s="21" customFormat="1" ht="105" customHeight="1" x14ac:dyDescent="0.25">
      <c r="A22" s="14">
        <v>8</v>
      </c>
      <c r="B22" s="19" t="s">
        <v>37</v>
      </c>
      <c r="C22" s="14" t="s">
        <v>38</v>
      </c>
      <c r="D22" s="14" t="s">
        <v>86</v>
      </c>
      <c r="E22" s="15" t="s">
        <v>87</v>
      </c>
      <c r="F22" s="15" t="s">
        <v>88</v>
      </c>
      <c r="G22" s="15" t="s">
        <v>89</v>
      </c>
      <c r="H22" s="15" t="s">
        <v>88</v>
      </c>
      <c r="I22" s="15" t="s">
        <v>90</v>
      </c>
      <c r="J22" s="15" t="s">
        <v>91</v>
      </c>
      <c r="K22" s="15" t="s">
        <v>46</v>
      </c>
      <c r="L22" s="15" t="s">
        <v>92</v>
      </c>
      <c r="M22" s="15" t="s">
        <v>46</v>
      </c>
      <c r="N22" s="15" t="s">
        <v>48</v>
      </c>
      <c r="O22" s="14">
        <v>1</v>
      </c>
      <c r="P22" s="16">
        <v>34242000</v>
      </c>
      <c r="Q22" s="17">
        <v>34242000</v>
      </c>
      <c r="R22" s="14" t="s">
        <v>49</v>
      </c>
      <c r="S22" s="15" t="s">
        <v>50</v>
      </c>
      <c r="T22" s="15" t="s">
        <v>51</v>
      </c>
      <c r="U22" s="15" t="s">
        <v>52</v>
      </c>
      <c r="V22" s="15" t="s">
        <v>53</v>
      </c>
      <c r="W22" s="15" t="s">
        <v>54</v>
      </c>
      <c r="X22" s="20"/>
      <c r="Y22" s="15" t="s">
        <v>55</v>
      </c>
    </row>
    <row r="23" spans="1:25" s="21" customFormat="1" ht="108.75" customHeight="1" x14ac:dyDescent="0.25">
      <c r="A23" s="14">
        <v>9</v>
      </c>
      <c r="B23" s="19" t="s">
        <v>37</v>
      </c>
      <c r="C23" s="14" t="s">
        <v>38</v>
      </c>
      <c r="D23" s="14" t="s">
        <v>93</v>
      </c>
      <c r="E23" s="15" t="s">
        <v>94</v>
      </c>
      <c r="F23" s="15" t="s">
        <v>95</v>
      </c>
      <c r="G23" s="15" t="s">
        <v>96</v>
      </c>
      <c r="H23" s="15" t="s">
        <v>95</v>
      </c>
      <c r="I23" s="15" t="s">
        <v>97</v>
      </c>
      <c r="J23" s="15" t="s">
        <v>98</v>
      </c>
      <c r="K23" s="15" t="s">
        <v>46</v>
      </c>
      <c r="L23" s="15" t="s">
        <v>99</v>
      </c>
      <c r="M23" s="15" t="s">
        <v>46</v>
      </c>
      <c r="N23" s="15" t="s">
        <v>48</v>
      </c>
      <c r="O23" s="14">
        <v>1</v>
      </c>
      <c r="P23" s="16">
        <v>1363000</v>
      </c>
      <c r="Q23" s="17">
        <v>1363000</v>
      </c>
      <c r="R23" s="14" t="s">
        <v>49</v>
      </c>
      <c r="S23" s="15" t="s">
        <v>50</v>
      </c>
      <c r="T23" s="15" t="s">
        <v>51</v>
      </c>
      <c r="U23" s="15" t="s">
        <v>52</v>
      </c>
      <c r="V23" s="15" t="s">
        <v>53</v>
      </c>
      <c r="W23" s="15" t="s">
        <v>54</v>
      </c>
      <c r="X23" s="20"/>
      <c r="Y23" s="15" t="s">
        <v>55</v>
      </c>
    </row>
    <row r="24" spans="1:25" s="21" customFormat="1" ht="146.25" customHeight="1" x14ac:dyDescent="0.25">
      <c r="A24" s="14">
        <v>10</v>
      </c>
      <c r="B24" s="19" t="s">
        <v>37</v>
      </c>
      <c r="C24" s="14" t="s">
        <v>38</v>
      </c>
      <c r="D24" s="14" t="s">
        <v>100</v>
      </c>
      <c r="E24" s="15" t="s">
        <v>101</v>
      </c>
      <c r="F24" s="15" t="s">
        <v>101</v>
      </c>
      <c r="G24" s="15" t="s">
        <v>102</v>
      </c>
      <c r="H24" s="15" t="s">
        <v>102</v>
      </c>
      <c r="I24" s="15" t="s">
        <v>103</v>
      </c>
      <c r="J24" s="15" t="s">
        <v>104</v>
      </c>
      <c r="K24" s="15" t="s">
        <v>46</v>
      </c>
      <c r="L24" s="15" t="s">
        <v>105</v>
      </c>
      <c r="M24" s="15" t="s">
        <v>46</v>
      </c>
      <c r="N24" s="15" t="s">
        <v>48</v>
      </c>
      <c r="O24" s="14">
        <v>1</v>
      </c>
      <c r="P24" s="16">
        <v>210000</v>
      </c>
      <c r="Q24" s="17">
        <v>210000</v>
      </c>
      <c r="R24" s="14" t="s">
        <v>49</v>
      </c>
      <c r="S24" s="15" t="s">
        <v>50</v>
      </c>
      <c r="T24" s="15" t="s">
        <v>51</v>
      </c>
      <c r="U24" s="15" t="s">
        <v>52</v>
      </c>
      <c r="V24" s="15" t="s">
        <v>53</v>
      </c>
      <c r="W24" s="15" t="s">
        <v>54</v>
      </c>
      <c r="X24" s="20"/>
      <c r="Y24" s="15" t="s">
        <v>55</v>
      </c>
    </row>
    <row r="25" spans="1:25" s="21" customFormat="1" ht="139.5" customHeight="1" x14ac:dyDescent="0.25">
      <c r="A25" s="14">
        <v>11</v>
      </c>
      <c r="B25" s="19" t="s">
        <v>37</v>
      </c>
      <c r="C25" s="14" t="s">
        <v>38</v>
      </c>
      <c r="D25" s="14" t="s">
        <v>106</v>
      </c>
      <c r="E25" s="15" t="s">
        <v>107</v>
      </c>
      <c r="F25" s="15" t="s">
        <v>107</v>
      </c>
      <c r="G25" s="15" t="s">
        <v>107</v>
      </c>
      <c r="H25" s="15" t="s">
        <v>107</v>
      </c>
      <c r="I25" s="15" t="s">
        <v>108</v>
      </c>
      <c r="J25" s="15" t="s">
        <v>109</v>
      </c>
      <c r="K25" s="15" t="s">
        <v>77</v>
      </c>
      <c r="L25" s="15"/>
      <c r="M25" s="15" t="s">
        <v>77</v>
      </c>
      <c r="N25" s="15" t="s">
        <v>48</v>
      </c>
      <c r="O25" s="14">
        <v>1</v>
      </c>
      <c r="P25" s="16">
        <v>300000</v>
      </c>
      <c r="Q25" s="17">
        <v>300000</v>
      </c>
      <c r="R25" s="14" t="s">
        <v>49</v>
      </c>
      <c r="S25" s="15" t="s">
        <v>110</v>
      </c>
      <c r="T25" s="15" t="s">
        <v>111</v>
      </c>
      <c r="U25" s="15" t="s">
        <v>52</v>
      </c>
      <c r="V25" s="15" t="s">
        <v>53</v>
      </c>
      <c r="W25" s="15" t="s">
        <v>54</v>
      </c>
      <c r="X25" s="20"/>
      <c r="Y25" s="15" t="s">
        <v>55</v>
      </c>
    </row>
    <row r="26" spans="1:25" s="21" customFormat="1" ht="152.25" customHeight="1" x14ac:dyDescent="0.25">
      <c r="A26" s="14">
        <v>12</v>
      </c>
      <c r="B26" s="19" t="s">
        <v>37</v>
      </c>
      <c r="C26" s="14" t="s">
        <v>38</v>
      </c>
      <c r="D26" s="14" t="s">
        <v>112</v>
      </c>
      <c r="E26" s="15" t="s">
        <v>113</v>
      </c>
      <c r="F26" s="15" t="s">
        <v>114</v>
      </c>
      <c r="G26" s="15" t="s">
        <v>115</v>
      </c>
      <c r="H26" s="15" t="s">
        <v>116</v>
      </c>
      <c r="I26" s="15" t="s">
        <v>117</v>
      </c>
      <c r="J26" s="15" t="s">
        <v>118</v>
      </c>
      <c r="K26" s="15" t="s">
        <v>46</v>
      </c>
      <c r="L26" s="15" t="s">
        <v>119</v>
      </c>
      <c r="M26" s="15" t="s">
        <v>46</v>
      </c>
      <c r="N26" s="15" t="s">
        <v>48</v>
      </c>
      <c r="O26" s="14">
        <v>1</v>
      </c>
      <c r="P26" s="16">
        <v>2419000</v>
      </c>
      <c r="Q26" s="17">
        <v>2419000</v>
      </c>
      <c r="R26" s="14" t="s">
        <v>49</v>
      </c>
      <c r="S26" s="15" t="s">
        <v>50</v>
      </c>
      <c r="T26" s="15" t="s">
        <v>51</v>
      </c>
      <c r="U26" s="15" t="s">
        <v>52</v>
      </c>
      <c r="V26" s="15" t="s">
        <v>53</v>
      </c>
      <c r="W26" s="15" t="s">
        <v>54</v>
      </c>
      <c r="X26" s="20"/>
      <c r="Y26" s="15" t="s">
        <v>55</v>
      </c>
    </row>
    <row r="27" spans="1:25" s="21" customFormat="1" ht="110.25" customHeight="1" x14ac:dyDescent="0.25">
      <c r="A27" s="14">
        <v>13</v>
      </c>
      <c r="B27" s="19" t="s">
        <v>37</v>
      </c>
      <c r="C27" s="14" t="s">
        <v>38</v>
      </c>
      <c r="D27" s="14" t="s">
        <v>120</v>
      </c>
      <c r="E27" s="15" t="s">
        <v>121</v>
      </c>
      <c r="F27" s="15" t="s">
        <v>121</v>
      </c>
      <c r="G27" s="15" t="s">
        <v>121</v>
      </c>
      <c r="H27" s="15" t="s">
        <v>121</v>
      </c>
      <c r="I27" s="15" t="s">
        <v>122</v>
      </c>
      <c r="J27" s="15" t="s">
        <v>123</v>
      </c>
      <c r="K27" s="15" t="s">
        <v>124</v>
      </c>
      <c r="L27" s="15"/>
      <c r="M27" s="15" t="s">
        <v>124</v>
      </c>
      <c r="N27" s="15" t="s">
        <v>48</v>
      </c>
      <c r="O27" s="14">
        <v>1</v>
      </c>
      <c r="P27" s="16">
        <v>1500000</v>
      </c>
      <c r="Q27" s="17">
        <v>1500000</v>
      </c>
      <c r="R27" s="14" t="s">
        <v>49</v>
      </c>
      <c r="S27" s="15" t="s">
        <v>125</v>
      </c>
      <c r="T27" s="15" t="s">
        <v>126</v>
      </c>
      <c r="U27" s="15" t="s">
        <v>52</v>
      </c>
      <c r="V27" s="15" t="s">
        <v>53</v>
      </c>
      <c r="W27" s="15" t="s">
        <v>54</v>
      </c>
      <c r="X27" s="20"/>
      <c r="Y27" s="15" t="s">
        <v>55</v>
      </c>
    </row>
    <row r="28" spans="1:25" s="21" customFormat="1" ht="129" customHeight="1" x14ac:dyDescent="0.25">
      <c r="A28" s="14">
        <v>14</v>
      </c>
      <c r="B28" s="19" t="s">
        <v>37</v>
      </c>
      <c r="C28" s="14" t="s">
        <v>38</v>
      </c>
      <c r="D28" s="14" t="s">
        <v>127</v>
      </c>
      <c r="E28" s="15" t="s">
        <v>128</v>
      </c>
      <c r="F28" s="15" t="s">
        <v>129</v>
      </c>
      <c r="G28" s="15" t="s">
        <v>130</v>
      </c>
      <c r="H28" s="15" t="s">
        <v>129</v>
      </c>
      <c r="I28" s="15" t="s">
        <v>131</v>
      </c>
      <c r="J28" s="15" t="s">
        <v>132</v>
      </c>
      <c r="K28" s="15" t="s">
        <v>77</v>
      </c>
      <c r="L28" s="15"/>
      <c r="M28" s="15" t="s">
        <v>77</v>
      </c>
      <c r="N28" s="15" t="s">
        <v>48</v>
      </c>
      <c r="O28" s="14">
        <v>1</v>
      </c>
      <c r="P28" s="16">
        <v>200000</v>
      </c>
      <c r="Q28" s="17">
        <v>200000</v>
      </c>
      <c r="R28" s="14" t="s">
        <v>49</v>
      </c>
      <c r="S28" s="15" t="s">
        <v>50</v>
      </c>
      <c r="T28" s="15" t="s">
        <v>51</v>
      </c>
      <c r="U28" s="15" t="s">
        <v>52</v>
      </c>
      <c r="V28" s="15" t="s">
        <v>53</v>
      </c>
      <c r="W28" s="15" t="s">
        <v>54</v>
      </c>
      <c r="X28" s="20"/>
      <c r="Y28" s="15" t="s">
        <v>55</v>
      </c>
    </row>
    <row r="29" spans="1:25" s="21" customFormat="1" ht="103.5" customHeight="1" x14ac:dyDescent="0.25">
      <c r="A29" s="14">
        <v>15</v>
      </c>
      <c r="B29" s="19" t="s">
        <v>37</v>
      </c>
      <c r="C29" s="14" t="s">
        <v>133</v>
      </c>
      <c r="D29" s="14" t="s">
        <v>134</v>
      </c>
      <c r="E29" s="15" t="s">
        <v>135</v>
      </c>
      <c r="F29" s="15" t="s">
        <v>136</v>
      </c>
      <c r="G29" s="15" t="s">
        <v>137</v>
      </c>
      <c r="H29" s="15" t="s">
        <v>137</v>
      </c>
      <c r="I29" s="15" t="s">
        <v>138</v>
      </c>
      <c r="J29" s="15" t="s">
        <v>139</v>
      </c>
      <c r="K29" s="15" t="s">
        <v>77</v>
      </c>
      <c r="L29" s="15"/>
      <c r="M29" s="15" t="s">
        <v>77</v>
      </c>
      <c r="N29" s="15" t="s">
        <v>140</v>
      </c>
      <c r="O29" s="14">
        <v>114</v>
      </c>
      <c r="P29" s="16">
        <v>1171</v>
      </c>
      <c r="Q29" s="17">
        <v>133494</v>
      </c>
      <c r="R29" s="14" t="s">
        <v>49</v>
      </c>
      <c r="S29" s="15" t="s">
        <v>141</v>
      </c>
      <c r="T29" s="15" t="s">
        <v>142</v>
      </c>
      <c r="U29" s="15" t="s">
        <v>52</v>
      </c>
      <c r="V29" s="15" t="s">
        <v>53</v>
      </c>
      <c r="W29" s="15" t="s">
        <v>54</v>
      </c>
      <c r="X29" s="20"/>
      <c r="Y29" s="15" t="s">
        <v>55</v>
      </c>
    </row>
    <row r="30" spans="1:25" s="21" customFormat="1" ht="112.5" customHeight="1" x14ac:dyDescent="0.25">
      <c r="A30" s="14">
        <v>16</v>
      </c>
      <c r="B30" s="19" t="s">
        <v>37</v>
      </c>
      <c r="C30" s="14" t="s">
        <v>38</v>
      </c>
      <c r="D30" s="14" t="s">
        <v>64</v>
      </c>
      <c r="E30" s="15" t="s">
        <v>40</v>
      </c>
      <c r="F30" s="15" t="s">
        <v>41</v>
      </c>
      <c r="G30" s="15" t="s">
        <v>65</v>
      </c>
      <c r="H30" s="15" t="s">
        <v>66</v>
      </c>
      <c r="I30" s="15" t="s">
        <v>143</v>
      </c>
      <c r="J30" s="15" t="s">
        <v>144</v>
      </c>
      <c r="K30" s="15" t="s">
        <v>77</v>
      </c>
      <c r="L30" s="15"/>
      <c r="M30" s="15" t="s">
        <v>77</v>
      </c>
      <c r="N30" s="15" t="s">
        <v>48</v>
      </c>
      <c r="O30" s="14">
        <v>1</v>
      </c>
      <c r="P30" s="16">
        <v>893000</v>
      </c>
      <c r="Q30" s="17">
        <v>893000</v>
      </c>
      <c r="R30" s="14" t="s">
        <v>80</v>
      </c>
      <c r="S30" s="15" t="s">
        <v>50</v>
      </c>
      <c r="T30" s="15" t="s">
        <v>51</v>
      </c>
      <c r="U30" s="15" t="s">
        <v>52</v>
      </c>
      <c r="V30" s="15" t="s">
        <v>53</v>
      </c>
      <c r="W30" s="15" t="s">
        <v>54</v>
      </c>
      <c r="X30" s="20"/>
      <c r="Y30" s="15" t="s">
        <v>55</v>
      </c>
    </row>
    <row r="31" spans="1:25" s="21" customFormat="1" ht="108" customHeight="1" x14ac:dyDescent="0.25">
      <c r="A31" s="14">
        <v>17</v>
      </c>
      <c r="B31" s="19" t="s">
        <v>37</v>
      </c>
      <c r="C31" s="14" t="s">
        <v>38</v>
      </c>
      <c r="D31" s="14" t="s">
        <v>145</v>
      </c>
      <c r="E31" s="15" t="s">
        <v>146</v>
      </c>
      <c r="F31" s="15" t="s">
        <v>147</v>
      </c>
      <c r="G31" s="15" t="s">
        <v>148</v>
      </c>
      <c r="H31" s="15" t="s">
        <v>149</v>
      </c>
      <c r="I31" s="15" t="s">
        <v>150</v>
      </c>
      <c r="J31" s="15" t="s">
        <v>151</v>
      </c>
      <c r="K31" s="15" t="s">
        <v>77</v>
      </c>
      <c r="L31" s="15"/>
      <c r="M31" s="15" t="s">
        <v>77</v>
      </c>
      <c r="N31" s="15" t="s">
        <v>48</v>
      </c>
      <c r="O31" s="14">
        <v>1</v>
      </c>
      <c r="P31" s="16">
        <v>78000</v>
      </c>
      <c r="Q31" s="17">
        <v>78000</v>
      </c>
      <c r="R31" s="14" t="s">
        <v>80</v>
      </c>
      <c r="S31" s="15" t="s">
        <v>50</v>
      </c>
      <c r="T31" s="15" t="s">
        <v>51</v>
      </c>
      <c r="U31" s="15" t="s">
        <v>52</v>
      </c>
      <c r="V31" s="15" t="s">
        <v>53</v>
      </c>
      <c r="W31" s="15" t="s">
        <v>54</v>
      </c>
      <c r="X31" s="20"/>
      <c r="Y31" s="15" t="s">
        <v>55</v>
      </c>
    </row>
    <row r="32" spans="1:25" s="21" customFormat="1" ht="99.75" customHeight="1" x14ac:dyDescent="0.25">
      <c r="A32" s="14">
        <v>18</v>
      </c>
      <c r="B32" s="19" t="s">
        <v>37</v>
      </c>
      <c r="C32" s="14" t="s">
        <v>38</v>
      </c>
      <c r="D32" s="14" t="s">
        <v>152</v>
      </c>
      <c r="E32" s="15" t="s">
        <v>153</v>
      </c>
      <c r="F32" s="15" t="s">
        <v>154</v>
      </c>
      <c r="G32" s="15" t="s">
        <v>155</v>
      </c>
      <c r="H32" s="15" t="s">
        <v>154</v>
      </c>
      <c r="I32" s="15" t="s">
        <v>156</v>
      </c>
      <c r="J32" s="15" t="s">
        <v>157</v>
      </c>
      <c r="K32" s="15" t="s">
        <v>77</v>
      </c>
      <c r="L32" s="15"/>
      <c r="M32" s="15" t="s">
        <v>77</v>
      </c>
      <c r="N32" s="15" t="s">
        <v>48</v>
      </c>
      <c r="O32" s="14">
        <v>1</v>
      </c>
      <c r="P32" s="16">
        <v>225000</v>
      </c>
      <c r="Q32" s="17">
        <v>225000</v>
      </c>
      <c r="R32" s="14" t="s">
        <v>80</v>
      </c>
      <c r="S32" s="15" t="s">
        <v>50</v>
      </c>
      <c r="T32" s="15" t="s">
        <v>51</v>
      </c>
      <c r="U32" s="15" t="s">
        <v>52</v>
      </c>
      <c r="V32" s="15" t="s">
        <v>53</v>
      </c>
      <c r="W32" s="15" t="s">
        <v>54</v>
      </c>
      <c r="X32" s="20"/>
      <c r="Y32" s="15" t="s">
        <v>55</v>
      </c>
    </row>
    <row r="33" spans="1:25" s="21" customFormat="1" ht="107.25" customHeight="1" x14ac:dyDescent="0.25">
      <c r="A33" s="14">
        <v>19</v>
      </c>
      <c r="B33" s="19" t="s">
        <v>37</v>
      </c>
      <c r="C33" s="14" t="s">
        <v>133</v>
      </c>
      <c r="D33" s="14" t="s">
        <v>158</v>
      </c>
      <c r="E33" s="15" t="s">
        <v>159</v>
      </c>
      <c r="F33" s="15" t="s">
        <v>159</v>
      </c>
      <c r="G33" s="15" t="s">
        <v>160</v>
      </c>
      <c r="H33" s="15" t="s">
        <v>161</v>
      </c>
      <c r="I33" s="15" t="s">
        <v>162</v>
      </c>
      <c r="J33" s="15" t="s">
        <v>163</v>
      </c>
      <c r="K33" s="15" t="s">
        <v>77</v>
      </c>
      <c r="L33" s="15"/>
      <c r="M33" s="15" t="s">
        <v>77</v>
      </c>
      <c r="N33" s="15" t="s">
        <v>164</v>
      </c>
      <c r="O33" s="14">
        <v>1</v>
      </c>
      <c r="P33" s="16">
        <v>4100</v>
      </c>
      <c r="Q33" s="17">
        <v>4100</v>
      </c>
      <c r="R33" s="14" t="s">
        <v>165</v>
      </c>
      <c r="S33" s="15" t="s">
        <v>141</v>
      </c>
      <c r="T33" s="15" t="s">
        <v>142</v>
      </c>
      <c r="U33" s="15" t="s">
        <v>52</v>
      </c>
      <c r="V33" s="15" t="s">
        <v>53</v>
      </c>
      <c r="W33" s="15" t="s">
        <v>54</v>
      </c>
      <c r="X33" s="20"/>
      <c r="Y33" s="15" t="s">
        <v>55</v>
      </c>
    </row>
    <row r="34" spans="1:25" s="21" customFormat="1" ht="102.75" customHeight="1" x14ac:dyDescent="0.25">
      <c r="A34" s="14">
        <v>20</v>
      </c>
      <c r="B34" s="19" t="s">
        <v>37</v>
      </c>
      <c r="C34" s="14" t="s">
        <v>133</v>
      </c>
      <c r="D34" s="14" t="s">
        <v>158</v>
      </c>
      <c r="E34" s="15" t="s">
        <v>159</v>
      </c>
      <c r="F34" s="15" t="s">
        <v>159</v>
      </c>
      <c r="G34" s="15" t="s">
        <v>160</v>
      </c>
      <c r="H34" s="15" t="s">
        <v>161</v>
      </c>
      <c r="I34" s="15" t="s">
        <v>166</v>
      </c>
      <c r="J34" s="15" t="s">
        <v>167</v>
      </c>
      <c r="K34" s="15" t="s">
        <v>77</v>
      </c>
      <c r="L34" s="15"/>
      <c r="M34" s="15" t="s">
        <v>77</v>
      </c>
      <c r="N34" s="15" t="s">
        <v>164</v>
      </c>
      <c r="O34" s="14">
        <v>1</v>
      </c>
      <c r="P34" s="16">
        <v>6400</v>
      </c>
      <c r="Q34" s="17">
        <v>6400</v>
      </c>
      <c r="R34" s="14" t="s">
        <v>165</v>
      </c>
      <c r="S34" s="15" t="s">
        <v>141</v>
      </c>
      <c r="T34" s="15" t="s">
        <v>142</v>
      </c>
      <c r="U34" s="15" t="s">
        <v>52</v>
      </c>
      <c r="V34" s="15" t="s">
        <v>53</v>
      </c>
      <c r="W34" s="15" t="s">
        <v>54</v>
      </c>
      <c r="X34" s="20"/>
      <c r="Y34" s="15" t="s">
        <v>55</v>
      </c>
    </row>
    <row r="35" spans="1:25" s="21" customFormat="1" ht="105.75" customHeight="1" x14ac:dyDescent="0.25">
      <c r="A35" s="14">
        <v>21</v>
      </c>
      <c r="B35" s="19" t="s">
        <v>37</v>
      </c>
      <c r="C35" s="14" t="s">
        <v>133</v>
      </c>
      <c r="D35" s="14" t="s">
        <v>168</v>
      </c>
      <c r="E35" s="15" t="s">
        <v>169</v>
      </c>
      <c r="F35" s="15" t="s">
        <v>169</v>
      </c>
      <c r="G35" s="15" t="s">
        <v>170</v>
      </c>
      <c r="H35" s="15" t="s">
        <v>171</v>
      </c>
      <c r="I35" s="15" t="s">
        <v>172</v>
      </c>
      <c r="J35" s="15" t="s">
        <v>172</v>
      </c>
      <c r="K35" s="15" t="s">
        <v>77</v>
      </c>
      <c r="L35" s="15"/>
      <c r="M35" s="15" t="s">
        <v>77</v>
      </c>
      <c r="N35" s="15" t="s">
        <v>164</v>
      </c>
      <c r="O35" s="14">
        <v>10</v>
      </c>
      <c r="P35" s="16">
        <v>900</v>
      </c>
      <c r="Q35" s="17">
        <v>9000</v>
      </c>
      <c r="R35" s="14" t="s">
        <v>173</v>
      </c>
      <c r="S35" s="15" t="s">
        <v>141</v>
      </c>
      <c r="T35" s="15" t="s">
        <v>142</v>
      </c>
      <c r="U35" s="15" t="s">
        <v>52</v>
      </c>
      <c r="V35" s="15" t="s">
        <v>53</v>
      </c>
      <c r="W35" s="15" t="s">
        <v>54</v>
      </c>
      <c r="X35" s="20"/>
      <c r="Y35" s="15" t="s">
        <v>55</v>
      </c>
    </row>
    <row r="36" spans="1:25" s="21" customFormat="1" ht="108.75" customHeight="1" x14ac:dyDescent="0.25">
      <c r="A36" s="14">
        <v>22</v>
      </c>
      <c r="B36" s="19" t="s">
        <v>37</v>
      </c>
      <c r="C36" s="14" t="s">
        <v>133</v>
      </c>
      <c r="D36" s="14" t="s">
        <v>168</v>
      </c>
      <c r="E36" s="15" t="s">
        <v>169</v>
      </c>
      <c r="F36" s="15" t="s">
        <v>169</v>
      </c>
      <c r="G36" s="15" t="s">
        <v>170</v>
      </c>
      <c r="H36" s="15" t="s">
        <v>171</v>
      </c>
      <c r="I36" s="15" t="s">
        <v>174</v>
      </c>
      <c r="J36" s="15" t="s">
        <v>174</v>
      </c>
      <c r="K36" s="15" t="s">
        <v>77</v>
      </c>
      <c r="L36" s="15"/>
      <c r="M36" s="15" t="s">
        <v>77</v>
      </c>
      <c r="N36" s="15" t="s">
        <v>164</v>
      </c>
      <c r="O36" s="14">
        <v>10</v>
      </c>
      <c r="P36" s="16">
        <v>445</v>
      </c>
      <c r="Q36" s="17">
        <v>4450</v>
      </c>
      <c r="R36" s="14" t="s">
        <v>173</v>
      </c>
      <c r="S36" s="15" t="s">
        <v>141</v>
      </c>
      <c r="T36" s="15" t="s">
        <v>142</v>
      </c>
      <c r="U36" s="15" t="s">
        <v>52</v>
      </c>
      <c r="V36" s="15" t="s">
        <v>53</v>
      </c>
      <c r="W36" s="15" t="s">
        <v>54</v>
      </c>
      <c r="X36" s="20"/>
      <c r="Y36" s="15" t="s">
        <v>55</v>
      </c>
    </row>
    <row r="37" spans="1:25" s="21" customFormat="1" ht="105" customHeight="1" x14ac:dyDescent="0.25">
      <c r="A37" s="14">
        <v>23</v>
      </c>
      <c r="B37" s="19" t="s">
        <v>37</v>
      </c>
      <c r="C37" s="14" t="s">
        <v>133</v>
      </c>
      <c r="D37" s="14" t="s">
        <v>175</v>
      </c>
      <c r="E37" s="15" t="s">
        <v>176</v>
      </c>
      <c r="F37" s="15" t="s">
        <v>177</v>
      </c>
      <c r="G37" s="15" t="s">
        <v>178</v>
      </c>
      <c r="H37" s="15" t="s">
        <v>179</v>
      </c>
      <c r="I37" s="15" t="s">
        <v>180</v>
      </c>
      <c r="J37" s="15" t="s">
        <v>181</v>
      </c>
      <c r="K37" s="15" t="s">
        <v>77</v>
      </c>
      <c r="L37" s="15"/>
      <c r="M37" s="15" t="s">
        <v>77</v>
      </c>
      <c r="N37" s="15" t="s">
        <v>140</v>
      </c>
      <c r="O37" s="14">
        <v>5</v>
      </c>
      <c r="P37" s="16">
        <v>406</v>
      </c>
      <c r="Q37" s="17">
        <v>2030</v>
      </c>
      <c r="R37" s="14" t="s">
        <v>173</v>
      </c>
      <c r="S37" s="15" t="s">
        <v>141</v>
      </c>
      <c r="T37" s="15" t="s">
        <v>142</v>
      </c>
      <c r="U37" s="15" t="s">
        <v>52</v>
      </c>
      <c r="V37" s="15" t="s">
        <v>53</v>
      </c>
      <c r="W37" s="15" t="s">
        <v>54</v>
      </c>
      <c r="X37" s="20"/>
      <c r="Y37" s="15" t="s">
        <v>55</v>
      </c>
    </row>
    <row r="38" spans="1:25" s="21" customFormat="1" ht="114" customHeight="1" x14ac:dyDescent="0.25">
      <c r="A38" s="14">
        <v>24</v>
      </c>
      <c r="B38" s="19" t="s">
        <v>37</v>
      </c>
      <c r="C38" s="14" t="s">
        <v>133</v>
      </c>
      <c r="D38" s="14" t="s">
        <v>175</v>
      </c>
      <c r="E38" s="15" t="s">
        <v>176</v>
      </c>
      <c r="F38" s="15" t="s">
        <v>177</v>
      </c>
      <c r="G38" s="15" t="s">
        <v>178</v>
      </c>
      <c r="H38" s="15" t="s">
        <v>179</v>
      </c>
      <c r="I38" s="15" t="s">
        <v>182</v>
      </c>
      <c r="J38" s="15" t="s">
        <v>183</v>
      </c>
      <c r="K38" s="15" t="s">
        <v>77</v>
      </c>
      <c r="L38" s="15"/>
      <c r="M38" s="15" t="s">
        <v>77</v>
      </c>
      <c r="N38" s="15" t="s">
        <v>140</v>
      </c>
      <c r="O38" s="14">
        <v>5</v>
      </c>
      <c r="P38" s="16">
        <v>406</v>
      </c>
      <c r="Q38" s="17">
        <v>2030</v>
      </c>
      <c r="R38" s="14" t="s">
        <v>173</v>
      </c>
      <c r="S38" s="15" t="s">
        <v>141</v>
      </c>
      <c r="T38" s="15" t="s">
        <v>142</v>
      </c>
      <c r="U38" s="15" t="s">
        <v>52</v>
      </c>
      <c r="V38" s="15" t="s">
        <v>53</v>
      </c>
      <c r="W38" s="15" t="s">
        <v>54</v>
      </c>
      <c r="X38" s="20"/>
      <c r="Y38" s="15" t="s">
        <v>55</v>
      </c>
    </row>
    <row r="39" spans="1:25" s="21" customFormat="1" ht="110.25" customHeight="1" x14ac:dyDescent="0.25">
      <c r="A39" s="14">
        <v>25</v>
      </c>
      <c r="B39" s="19" t="s">
        <v>37</v>
      </c>
      <c r="C39" s="14" t="s">
        <v>133</v>
      </c>
      <c r="D39" s="14" t="s">
        <v>184</v>
      </c>
      <c r="E39" s="15" t="s">
        <v>185</v>
      </c>
      <c r="F39" s="15" t="s">
        <v>185</v>
      </c>
      <c r="G39" s="15" t="s">
        <v>186</v>
      </c>
      <c r="H39" s="15" t="s">
        <v>187</v>
      </c>
      <c r="I39" s="15" t="s">
        <v>188</v>
      </c>
      <c r="J39" s="15" t="s">
        <v>189</v>
      </c>
      <c r="K39" s="15" t="s">
        <v>77</v>
      </c>
      <c r="L39" s="15"/>
      <c r="M39" s="15" t="s">
        <v>77</v>
      </c>
      <c r="N39" s="15" t="s">
        <v>164</v>
      </c>
      <c r="O39" s="14">
        <v>28</v>
      </c>
      <c r="P39" s="16">
        <v>150</v>
      </c>
      <c r="Q39" s="17">
        <v>4200</v>
      </c>
      <c r="R39" s="14" t="s">
        <v>190</v>
      </c>
      <c r="S39" s="15" t="s">
        <v>141</v>
      </c>
      <c r="T39" s="15" t="s">
        <v>142</v>
      </c>
      <c r="U39" s="15" t="s">
        <v>52</v>
      </c>
      <c r="V39" s="15" t="s">
        <v>53</v>
      </c>
      <c r="W39" s="15" t="s">
        <v>54</v>
      </c>
      <c r="X39" s="20"/>
      <c r="Y39" s="15" t="s">
        <v>55</v>
      </c>
    </row>
    <row r="40" spans="1:25" s="21" customFormat="1" ht="111" customHeight="1" x14ac:dyDescent="0.25">
      <c r="A40" s="14">
        <v>26</v>
      </c>
      <c r="B40" s="19" t="s">
        <v>37</v>
      </c>
      <c r="C40" s="14" t="s">
        <v>133</v>
      </c>
      <c r="D40" s="14" t="s">
        <v>191</v>
      </c>
      <c r="E40" s="15" t="s">
        <v>192</v>
      </c>
      <c r="F40" s="15" t="s">
        <v>193</v>
      </c>
      <c r="G40" s="15" t="s">
        <v>194</v>
      </c>
      <c r="H40" s="15" t="s">
        <v>195</v>
      </c>
      <c r="I40" s="15" t="s">
        <v>196</v>
      </c>
      <c r="J40" s="15" t="s">
        <v>197</v>
      </c>
      <c r="K40" s="15" t="s">
        <v>77</v>
      </c>
      <c r="L40" s="15"/>
      <c r="M40" s="15" t="s">
        <v>77</v>
      </c>
      <c r="N40" s="15" t="s">
        <v>140</v>
      </c>
      <c r="O40" s="14">
        <v>8</v>
      </c>
      <c r="P40" s="16">
        <v>210</v>
      </c>
      <c r="Q40" s="17">
        <v>1680</v>
      </c>
      <c r="R40" s="14" t="s">
        <v>190</v>
      </c>
      <c r="S40" s="15" t="s">
        <v>141</v>
      </c>
      <c r="T40" s="15" t="s">
        <v>142</v>
      </c>
      <c r="U40" s="15" t="s">
        <v>52</v>
      </c>
      <c r="V40" s="15" t="s">
        <v>53</v>
      </c>
      <c r="W40" s="15" t="s">
        <v>54</v>
      </c>
      <c r="X40" s="20"/>
      <c r="Y40" s="15" t="s">
        <v>55</v>
      </c>
    </row>
    <row r="41" spans="1:25" s="21" customFormat="1" ht="107.25" customHeight="1" x14ac:dyDescent="0.25">
      <c r="A41" s="14">
        <v>27</v>
      </c>
      <c r="B41" s="19" t="s">
        <v>37</v>
      </c>
      <c r="C41" s="14" t="s">
        <v>133</v>
      </c>
      <c r="D41" s="14" t="s">
        <v>198</v>
      </c>
      <c r="E41" s="15" t="s">
        <v>199</v>
      </c>
      <c r="F41" s="15" t="s">
        <v>200</v>
      </c>
      <c r="G41" s="15" t="s">
        <v>201</v>
      </c>
      <c r="H41" s="15" t="s">
        <v>202</v>
      </c>
      <c r="I41" s="15" t="s">
        <v>203</v>
      </c>
      <c r="J41" s="15" t="s">
        <v>204</v>
      </c>
      <c r="K41" s="15" t="s">
        <v>77</v>
      </c>
      <c r="L41" s="15"/>
      <c r="M41" s="15" t="s">
        <v>77</v>
      </c>
      <c r="N41" s="15" t="s">
        <v>164</v>
      </c>
      <c r="O41" s="14">
        <v>18</v>
      </c>
      <c r="P41" s="16">
        <v>42</v>
      </c>
      <c r="Q41" s="17">
        <v>756</v>
      </c>
      <c r="R41" s="14" t="s">
        <v>190</v>
      </c>
      <c r="S41" s="15" t="s">
        <v>141</v>
      </c>
      <c r="T41" s="15" t="s">
        <v>142</v>
      </c>
      <c r="U41" s="15" t="s">
        <v>52</v>
      </c>
      <c r="V41" s="15" t="s">
        <v>53</v>
      </c>
      <c r="W41" s="15" t="s">
        <v>54</v>
      </c>
      <c r="X41" s="20"/>
      <c r="Y41" s="15" t="s">
        <v>55</v>
      </c>
    </row>
    <row r="42" spans="1:25" s="21" customFormat="1" ht="103.5" customHeight="1" x14ac:dyDescent="0.25">
      <c r="A42" s="14">
        <v>28</v>
      </c>
      <c r="B42" s="19" t="s">
        <v>37</v>
      </c>
      <c r="C42" s="14" t="s">
        <v>133</v>
      </c>
      <c r="D42" s="14" t="s">
        <v>205</v>
      </c>
      <c r="E42" s="15" t="s">
        <v>206</v>
      </c>
      <c r="F42" s="15" t="s">
        <v>207</v>
      </c>
      <c r="G42" s="15" t="s">
        <v>170</v>
      </c>
      <c r="H42" s="15" t="s">
        <v>171</v>
      </c>
      <c r="I42" s="15" t="s">
        <v>208</v>
      </c>
      <c r="J42" s="15" t="s">
        <v>209</v>
      </c>
      <c r="K42" s="15" t="s">
        <v>77</v>
      </c>
      <c r="L42" s="15"/>
      <c r="M42" s="15" t="s">
        <v>77</v>
      </c>
      <c r="N42" s="15" t="s">
        <v>164</v>
      </c>
      <c r="O42" s="14">
        <v>10</v>
      </c>
      <c r="P42" s="16">
        <v>1644</v>
      </c>
      <c r="Q42" s="17">
        <v>16440</v>
      </c>
      <c r="R42" s="14" t="s">
        <v>190</v>
      </c>
      <c r="S42" s="15" t="s">
        <v>141</v>
      </c>
      <c r="T42" s="15" t="s">
        <v>142</v>
      </c>
      <c r="U42" s="15" t="s">
        <v>52</v>
      </c>
      <c r="V42" s="15" t="s">
        <v>53</v>
      </c>
      <c r="W42" s="15" t="s">
        <v>54</v>
      </c>
      <c r="X42" s="20"/>
      <c r="Y42" s="15" t="s">
        <v>55</v>
      </c>
    </row>
    <row r="43" spans="1:25" s="21" customFormat="1" ht="102" customHeight="1" x14ac:dyDescent="0.25">
      <c r="A43" s="14">
        <v>29</v>
      </c>
      <c r="B43" s="19" t="s">
        <v>37</v>
      </c>
      <c r="C43" s="14" t="s">
        <v>133</v>
      </c>
      <c r="D43" s="14" t="s">
        <v>210</v>
      </c>
      <c r="E43" s="15" t="s">
        <v>185</v>
      </c>
      <c r="F43" s="15" t="s">
        <v>185</v>
      </c>
      <c r="G43" s="15" t="s">
        <v>211</v>
      </c>
      <c r="H43" s="15" t="s">
        <v>212</v>
      </c>
      <c r="I43" s="15" t="s">
        <v>213</v>
      </c>
      <c r="J43" s="15" t="s">
        <v>214</v>
      </c>
      <c r="K43" s="15" t="s">
        <v>77</v>
      </c>
      <c r="L43" s="15"/>
      <c r="M43" s="15" t="s">
        <v>77</v>
      </c>
      <c r="N43" s="15" t="s">
        <v>164</v>
      </c>
      <c r="O43" s="14">
        <v>15</v>
      </c>
      <c r="P43" s="16">
        <v>620</v>
      </c>
      <c r="Q43" s="17">
        <v>9300</v>
      </c>
      <c r="R43" s="14" t="s">
        <v>190</v>
      </c>
      <c r="S43" s="15" t="s">
        <v>141</v>
      </c>
      <c r="T43" s="15" t="s">
        <v>142</v>
      </c>
      <c r="U43" s="15" t="s">
        <v>52</v>
      </c>
      <c r="V43" s="15" t="s">
        <v>53</v>
      </c>
      <c r="W43" s="15" t="s">
        <v>54</v>
      </c>
      <c r="X43" s="20"/>
      <c r="Y43" s="15" t="s">
        <v>55</v>
      </c>
    </row>
    <row r="44" spans="1:25" s="21" customFormat="1" ht="108.75" customHeight="1" x14ac:dyDescent="0.25">
      <c r="A44" s="14">
        <v>30</v>
      </c>
      <c r="B44" s="19" t="s">
        <v>37</v>
      </c>
      <c r="C44" s="14" t="s">
        <v>133</v>
      </c>
      <c r="D44" s="14" t="s">
        <v>215</v>
      </c>
      <c r="E44" s="15" t="s">
        <v>216</v>
      </c>
      <c r="F44" s="15" t="s">
        <v>217</v>
      </c>
      <c r="G44" s="15" t="s">
        <v>218</v>
      </c>
      <c r="H44" s="15" t="s">
        <v>219</v>
      </c>
      <c r="I44" s="15" t="s">
        <v>220</v>
      </c>
      <c r="J44" s="15" t="s">
        <v>221</v>
      </c>
      <c r="K44" s="15" t="s">
        <v>77</v>
      </c>
      <c r="L44" s="15"/>
      <c r="M44" s="15" t="s">
        <v>77</v>
      </c>
      <c r="N44" s="15" t="s">
        <v>164</v>
      </c>
      <c r="O44" s="14">
        <v>25</v>
      </c>
      <c r="P44" s="16">
        <v>119</v>
      </c>
      <c r="Q44" s="17">
        <v>2975</v>
      </c>
      <c r="R44" s="14" t="s">
        <v>190</v>
      </c>
      <c r="S44" s="15" t="s">
        <v>141</v>
      </c>
      <c r="T44" s="15" t="s">
        <v>142</v>
      </c>
      <c r="U44" s="15" t="s">
        <v>52</v>
      </c>
      <c r="V44" s="15" t="s">
        <v>53</v>
      </c>
      <c r="W44" s="15" t="s">
        <v>54</v>
      </c>
      <c r="X44" s="20"/>
      <c r="Y44" s="15" t="s">
        <v>55</v>
      </c>
    </row>
    <row r="45" spans="1:25" s="21" customFormat="1" ht="102" customHeight="1" x14ac:dyDescent="0.25">
      <c r="A45" s="14">
        <v>31</v>
      </c>
      <c r="B45" s="19" t="s">
        <v>37</v>
      </c>
      <c r="C45" s="14" t="s">
        <v>133</v>
      </c>
      <c r="D45" s="14" t="s">
        <v>222</v>
      </c>
      <c r="E45" s="15" t="s">
        <v>223</v>
      </c>
      <c r="F45" s="15" t="s">
        <v>224</v>
      </c>
      <c r="G45" s="15" t="s">
        <v>225</v>
      </c>
      <c r="H45" s="15" t="s">
        <v>226</v>
      </c>
      <c r="I45" s="15" t="s">
        <v>227</v>
      </c>
      <c r="J45" s="15" t="s">
        <v>228</v>
      </c>
      <c r="K45" s="15" t="s">
        <v>77</v>
      </c>
      <c r="L45" s="15"/>
      <c r="M45" s="15" t="s">
        <v>77</v>
      </c>
      <c r="N45" s="15" t="s">
        <v>164</v>
      </c>
      <c r="O45" s="14">
        <v>10</v>
      </c>
      <c r="P45" s="16">
        <v>1260</v>
      </c>
      <c r="Q45" s="17">
        <v>12600</v>
      </c>
      <c r="R45" s="14" t="s">
        <v>190</v>
      </c>
      <c r="S45" s="15" t="s">
        <v>141</v>
      </c>
      <c r="T45" s="15" t="s">
        <v>142</v>
      </c>
      <c r="U45" s="15" t="s">
        <v>52</v>
      </c>
      <c r="V45" s="15" t="s">
        <v>53</v>
      </c>
      <c r="W45" s="15" t="s">
        <v>54</v>
      </c>
      <c r="X45" s="20"/>
      <c r="Y45" s="15" t="s">
        <v>55</v>
      </c>
    </row>
    <row r="46" spans="1:25" s="21" customFormat="1" ht="106.5" customHeight="1" x14ac:dyDescent="0.25">
      <c r="A46" s="14">
        <v>32</v>
      </c>
      <c r="B46" s="19" t="s">
        <v>37</v>
      </c>
      <c r="C46" s="14" t="s">
        <v>133</v>
      </c>
      <c r="D46" s="14" t="s">
        <v>229</v>
      </c>
      <c r="E46" s="15" t="s">
        <v>230</v>
      </c>
      <c r="F46" s="15" t="s">
        <v>231</v>
      </c>
      <c r="G46" s="15" t="s">
        <v>232</v>
      </c>
      <c r="H46" s="15" t="s">
        <v>233</v>
      </c>
      <c r="I46" s="15" t="s">
        <v>234</v>
      </c>
      <c r="J46" s="15" t="s">
        <v>235</v>
      </c>
      <c r="K46" s="15" t="s">
        <v>77</v>
      </c>
      <c r="L46" s="15"/>
      <c r="M46" s="15" t="s">
        <v>77</v>
      </c>
      <c r="N46" s="15" t="s">
        <v>164</v>
      </c>
      <c r="O46" s="14">
        <v>20</v>
      </c>
      <c r="P46" s="16">
        <v>595</v>
      </c>
      <c r="Q46" s="17">
        <v>11900</v>
      </c>
      <c r="R46" s="14" t="s">
        <v>190</v>
      </c>
      <c r="S46" s="15" t="s">
        <v>141</v>
      </c>
      <c r="T46" s="15" t="s">
        <v>142</v>
      </c>
      <c r="U46" s="15" t="s">
        <v>52</v>
      </c>
      <c r="V46" s="15" t="s">
        <v>53</v>
      </c>
      <c r="W46" s="15" t="s">
        <v>54</v>
      </c>
      <c r="X46" s="20"/>
      <c r="Y46" s="15" t="s">
        <v>55</v>
      </c>
    </row>
    <row r="47" spans="1:25" s="21" customFormat="1" ht="113.25" customHeight="1" x14ac:dyDescent="0.25">
      <c r="A47" s="14">
        <v>33</v>
      </c>
      <c r="B47" s="19" t="s">
        <v>37</v>
      </c>
      <c r="C47" s="14" t="s">
        <v>133</v>
      </c>
      <c r="D47" s="14" t="s">
        <v>236</v>
      </c>
      <c r="E47" s="15" t="s">
        <v>237</v>
      </c>
      <c r="F47" s="15" t="s">
        <v>238</v>
      </c>
      <c r="G47" s="15" t="s">
        <v>239</v>
      </c>
      <c r="H47" s="15" t="s">
        <v>240</v>
      </c>
      <c r="I47" s="15" t="s">
        <v>241</v>
      </c>
      <c r="J47" s="15" t="s">
        <v>242</v>
      </c>
      <c r="K47" s="15" t="s">
        <v>77</v>
      </c>
      <c r="L47" s="15"/>
      <c r="M47" s="15" t="s">
        <v>77</v>
      </c>
      <c r="N47" s="15" t="s">
        <v>140</v>
      </c>
      <c r="O47" s="14">
        <v>10</v>
      </c>
      <c r="P47" s="16">
        <v>289</v>
      </c>
      <c r="Q47" s="17">
        <v>2890</v>
      </c>
      <c r="R47" s="14" t="s">
        <v>190</v>
      </c>
      <c r="S47" s="15" t="s">
        <v>141</v>
      </c>
      <c r="T47" s="15" t="s">
        <v>142</v>
      </c>
      <c r="U47" s="15" t="s">
        <v>52</v>
      </c>
      <c r="V47" s="15" t="s">
        <v>53</v>
      </c>
      <c r="W47" s="15" t="s">
        <v>54</v>
      </c>
      <c r="X47" s="20"/>
      <c r="Y47" s="15" t="s">
        <v>55</v>
      </c>
    </row>
    <row r="48" spans="1:25" s="21" customFormat="1" ht="118.5" customHeight="1" x14ac:dyDescent="0.25">
      <c r="A48" s="14">
        <v>34</v>
      </c>
      <c r="B48" s="19" t="s">
        <v>37</v>
      </c>
      <c r="C48" s="14" t="s">
        <v>133</v>
      </c>
      <c r="D48" s="14" t="s">
        <v>243</v>
      </c>
      <c r="E48" s="15" t="s">
        <v>244</v>
      </c>
      <c r="F48" s="15" t="s">
        <v>245</v>
      </c>
      <c r="G48" s="15" t="s">
        <v>246</v>
      </c>
      <c r="H48" s="15" t="s">
        <v>247</v>
      </c>
      <c r="I48" s="15" t="s">
        <v>248</v>
      </c>
      <c r="J48" s="15" t="s">
        <v>249</v>
      </c>
      <c r="K48" s="15" t="s">
        <v>77</v>
      </c>
      <c r="L48" s="15"/>
      <c r="M48" s="15" t="s">
        <v>77</v>
      </c>
      <c r="N48" s="15" t="s">
        <v>140</v>
      </c>
      <c r="O48" s="14">
        <v>5</v>
      </c>
      <c r="P48" s="16">
        <v>106</v>
      </c>
      <c r="Q48" s="17">
        <v>530</v>
      </c>
      <c r="R48" s="14" t="s">
        <v>190</v>
      </c>
      <c r="S48" s="15" t="s">
        <v>141</v>
      </c>
      <c r="T48" s="15" t="s">
        <v>142</v>
      </c>
      <c r="U48" s="15" t="s">
        <v>52</v>
      </c>
      <c r="V48" s="15" t="s">
        <v>53</v>
      </c>
      <c r="W48" s="15" t="s">
        <v>54</v>
      </c>
      <c r="X48" s="20"/>
      <c r="Y48" s="15" t="s">
        <v>55</v>
      </c>
    </row>
    <row r="49" spans="1:25" s="21" customFormat="1" ht="114" customHeight="1" x14ac:dyDescent="0.25">
      <c r="A49" s="14">
        <v>35</v>
      </c>
      <c r="B49" s="19" t="s">
        <v>37</v>
      </c>
      <c r="C49" s="14" t="s">
        <v>133</v>
      </c>
      <c r="D49" s="14" t="s">
        <v>250</v>
      </c>
      <c r="E49" s="15" t="s">
        <v>251</v>
      </c>
      <c r="F49" s="15" t="s">
        <v>252</v>
      </c>
      <c r="G49" s="15" t="s">
        <v>253</v>
      </c>
      <c r="H49" s="15" t="s">
        <v>254</v>
      </c>
      <c r="I49" s="15" t="s">
        <v>255</v>
      </c>
      <c r="J49" s="15" t="s">
        <v>256</v>
      </c>
      <c r="K49" s="15" t="s">
        <v>77</v>
      </c>
      <c r="L49" s="15"/>
      <c r="M49" s="15" t="s">
        <v>77</v>
      </c>
      <c r="N49" s="15" t="s">
        <v>140</v>
      </c>
      <c r="O49" s="14">
        <v>5</v>
      </c>
      <c r="P49" s="16">
        <v>1000</v>
      </c>
      <c r="Q49" s="17">
        <v>5000</v>
      </c>
      <c r="R49" s="14" t="s">
        <v>190</v>
      </c>
      <c r="S49" s="15" t="s">
        <v>141</v>
      </c>
      <c r="T49" s="15" t="s">
        <v>142</v>
      </c>
      <c r="U49" s="15" t="s">
        <v>52</v>
      </c>
      <c r="V49" s="15" t="s">
        <v>53</v>
      </c>
      <c r="W49" s="15" t="s">
        <v>54</v>
      </c>
      <c r="X49" s="20"/>
      <c r="Y49" s="15" t="s">
        <v>55</v>
      </c>
    </row>
    <row r="50" spans="1:25" s="21" customFormat="1" ht="111" customHeight="1" x14ac:dyDescent="0.25">
      <c r="A50" s="14">
        <v>36</v>
      </c>
      <c r="B50" s="19" t="s">
        <v>37</v>
      </c>
      <c r="C50" s="14" t="s">
        <v>133</v>
      </c>
      <c r="D50" s="14" t="s">
        <v>257</v>
      </c>
      <c r="E50" s="15" t="s">
        <v>258</v>
      </c>
      <c r="F50" s="15" t="s">
        <v>258</v>
      </c>
      <c r="G50" s="15" t="s">
        <v>194</v>
      </c>
      <c r="H50" s="15" t="s">
        <v>195</v>
      </c>
      <c r="I50" s="15" t="s">
        <v>259</v>
      </c>
      <c r="J50" s="15" t="s">
        <v>260</v>
      </c>
      <c r="K50" s="15" t="s">
        <v>77</v>
      </c>
      <c r="L50" s="15"/>
      <c r="M50" s="15" t="s">
        <v>77</v>
      </c>
      <c r="N50" s="15" t="s">
        <v>164</v>
      </c>
      <c r="O50" s="14">
        <v>10</v>
      </c>
      <c r="P50" s="16">
        <v>175</v>
      </c>
      <c r="Q50" s="17">
        <v>1750</v>
      </c>
      <c r="R50" s="14" t="s">
        <v>190</v>
      </c>
      <c r="S50" s="15" t="s">
        <v>141</v>
      </c>
      <c r="T50" s="15" t="s">
        <v>142</v>
      </c>
      <c r="U50" s="15" t="s">
        <v>52</v>
      </c>
      <c r="V50" s="15" t="s">
        <v>53</v>
      </c>
      <c r="W50" s="15" t="s">
        <v>54</v>
      </c>
      <c r="X50" s="20"/>
      <c r="Y50" s="15" t="s">
        <v>55</v>
      </c>
    </row>
    <row r="51" spans="1:25" s="21" customFormat="1" ht="106.5" customHeight="1" x14ac:dyDescent="0.25">
      <c r="A51" s="14">
        <v>37</v>
      </c>
      <c r="B51" s="19" t="s">
        <v>37</v>
      </c>
      <c r="C51" s="14" t="s">
        <v>133</v>
      </c>
      <c r="D51" s="14" t="s">
        <v>261</v>
      </c>
      <c r="E51" s="15" t="s">
        <v>262</v>
      </c>
      <c r="F51" s="15" t="s">
        <v>263</v>
      </c>
      <c r="G51" s="15" t="s">
        <v>264</v>
      </c>
      <c r="H51" s="15" t="s">
        <v>265</v>
      </c>
      <c r="I51" s="15" t="s">
        <v>266</v>
      </c>
      <c r="J51" s="15" t="s">
        <v>267</v>
      </c>
      <c r="K51" s="15" t="s">
        <v>77</v>
      </c>
      <c r="L51" s="15"/>
      <c r="M51" s="15" t="s">
        <v>77</v>
      </c>
      <c r="N51" s="15" t="s">
        <v>164</v>
      </c>
      <c r="O51" s="14">
        <v>10</v>
      </c>
      <c r="P51" s="16">
        <v>3049</v>
      </c>
      <c r="Q51" s="17">
        <v>30490</v>
      </c>
      <c r="R51" s="14" t="s">
        <v>268</v>
      </c>
      <c r="S51" s="15" t="s">
        <v>141</v>
      </c>
      <c r="T51" s="15" t="s">
        <v>142</v>
      </c>
      <c r="U51" s="15" t="s">
        <v>52</v>
      </c>
      <c r="V51" s="15" t="s">
        <v>53</v>
      </c>
      <c r="W51" s="15" t="s">
        <v>54</v>
      </c>
      <c r="X51" s="20"/>
      <c r="Y51" s="15" t="s">
        <v>55</v>
      </c>
    </row>
    <row r="52" spans="1:25" s="21" customFormat="1" ht="106.5" customHeight="1" x14ac:dyDescent="0.25">
      <c r="A52" s="14">
        <v>38</v>
      </c>
      <c r="B52" s="19" t="s">
        <v>37</v>
      </c>
      <c r="C52" s="14" t="s">
        <v>133</v>
      </c>
      <c r="D52" s="14" t="s">
        <v>269</v>
      </c>
      <c r="E52" s="15" t="s">
        <v>270</v>
      </c>
      <c r="F52" s="15" t="s">
        <v>271</v>
      </c>
      <c r="G52" s="15" t="s">
        <v>272</v>
      </c>
      <c r="H52" s="15" t="s">
        <v>273</v>
      </c>
      <c r="I52" s="15" t="s">
        <v>274</v>
      </c>
      <c r="J52" s="15" t="s">
        <v>275</v>
      </c>
      <c r="K52" s="15" t="s">
        <v>77</v>
      </c>
      <c r="L52" s="15"/>
      <c r="M52" s="15" t="s">
        <v>77</v>
      </c>
      <c r="N52" s="15" t="s">
        <v>164</v>
      </c>
      <c r="O52" s="14">
        <v>2</v>
      </c>
      <c r="P52" s="16">
        <v>925</v>
      </c>
      <c r="Q52" s="17">
        <v>1850</v>
      </c>
      <c r="R52" s="14" t="s">
        <v>268</v>
      </c>
      <c r="S52" s="15" t="s">
        <v>141</v>
      </c>
      <c r="T52" s="15" t="s">
        <v>142</v>
      </c>
      <c r="U52" s="15" t="s">
        <v>52</v>
      </c>
      <c r="V52" s="15" t="s">
        <v>53</v>
      </c>
      <c r="W52" s="15" t="s">
        <v>54</v>
      </c>
      <c r="X52" s="20"/>
      <c r="Y52" s="15" t="s">
        <v>55</v>
      </c>
    </row>
    <row r="53" spans="1:25" s="21" customFormat="1" ht="119.25" customHeight="1" x14ac:dyDescent="0.25">
      <c r="A53" s="14">
        <v>39</v>
      </c>
      <c r="B53" s="19" t="s">
        <v>37</v>
      </c>
      <c r="C53" s="14" t="s">
        <v>133</v>
      </c>
      <c r="D53" s="14" t="s">
        <v>276</v>
      </c>
      <c r="E53" s="15" t="s">
        <v>277</v>
      </c>
      <c r="F53" s="15" t="s">
        <v>277</v>
      </c>
      <c r="G53" s="15" t="s">
        <v>278</v>
      </c>
      <c r="H53" s="15" t="s">
        <v>279</v>
      </c>
      <c r="I53" s="15" t="s">
        <v>280</v>
      </c>
      <c r="J53" s="15" t="s">
        <v>281</v>
      </c>
      <c r="K53" s="15" t="s">
        <v>77</v>
      </c>
      <c r="L53" s="15"/>
      <c r="M53" s="15" t="s">
        <v>77</v>
      </c>
      <c r="N53" s="15" t="s">
        <v>164</v>
      </c>
      <c r="O53" s="14">
        <v>3</v>
      </c>
      <c r="P53" s="16">
        <v>360</v>
      </c>
      <c r="Q53" s="17">
        <v>1080</v>
      </c>
      <c r="R53" s="14" t="s">
        <v>268</v>
      </c>
      <c r="S53" s="15" t="s">
        <v>141</v>
      </c>
      <c r="T53" s="15" t="s">
        <v>142</v>
      </c>
      <c r="U53" s="15" t="s">
        <v>52</v>
      </c>
      <c r="V53" s="15" t="s">
        <v>53</v>
      </c>
      <c r="W53" s="15" t="s">
        <v>54</v>
      </c>
      <c r="X53" s="20"/>
      <c r="Y53" s="15" t="s">
        <v>55</v>
      </c>
    </row>
    <row r="54" spans="1:25" s="21" customFormat="1" ht="103.5" customHeight="1" x14ac:dyDescent="0.25">
      <c r="A54" s="14">
        <v>40</v>
      </c>
      <c r="B54" s="19" t="s">
        <v>37</v>
      </c>
      <c r="C54" s="14" t="s">
        <v>133</v>
      </c>
      <c r="D54" s="14" t="s">
        <v>282</v>
      </c>
      <c r="E54" s="15" t="s">
        <v>283</v>
      </c>
      <c r="F54" s="15" t="s">
        <v>283</v>
      </c>
      <c r="G54" s="15" t="s">
        <v>284</v>
      </c>
      <c r="H54" s="15" t="s">
        <v>285</v>
      </c>
      <c r="I54" s="15" t="s">
        <v>286</v>
      </c>
      <c r="J54" s="15" t="s">
        <v>287</v>
      </c>
      <c r="K54" s="15" t="s">
        <v>77</v>
      </c>
      <c r="L54" s="15"/>
      <c r="M54" s="15" t="s">
        <v>77</v>
      </c>
      <c r="N54" s="15" t="s">
        <v>164</v>
      </c>
      <c r="O54" s="14">
        <v>10</v>
      </c>
      <c r="P54" s="16">
        <v>330</v>
      </c>
      <c r="Q54" s="17">
        <v>3300</v>
      </c>
      <c r="R54" s="14" t="s">
        <v>268</v>
      </c>
      <c r="S54" s="15" t="s">
        <v>141</v>
      </c>
      <c r="T54" s="15" t="s">
        <v>142</v>
      </c>
      <c r="U54" s="15" t="s">
        <v>52</v>
      </c>
      <c r="V54" s="15" t="s">
        <v>53</v>
      </c>
      <c r="W54" s="15" t="s">
        <v>54</v>
      </c>
      <c r="X54" s="20"/>
      <c r="Y54" s="15" t="s">
        <v>55</v>
      </c>
    </row>
    <row r="55" spans="1:25" s="21" customFormat="1" ht="108" customHeight="1" x14ac:dyDescent="0.25">
      <c r="A55" s="14">
        <v>41</v>
      </c>
      <c r="B55" s="19" t="s">
        <v>37</v>
      </c>
      <c r="C55" s="14" t="s">
        <v>133</v>
      </c>
      <c r="D55" s="14" t="s">
        <v>282</v>
      </c>
      <c r="E55" s="15" t="s">
        <v>283</v>
      </c>
      <c r="F55" s="15" t="s">
        <v>283</v>
      </c>
      <c r="G55" s="15" t="s">
        <v>284</v>
      </c>
      <c r="H55" s="15" t="s">
        <v>285</v>
      </c>
      <c r="I55" s="15" t="s">
        <v>288</v>
      </c>
      <c r="J55" s="15" t="s">
        <v>289</v>
      </c>
      <c r="K55" s="15" t="s">
        <v>77</v>
      </c>
      <c r="L55" s="15"/>
      <c r="M55" s="15" t="s">
        <v>77</v>
      </c>
      <c r="N55" s="15" t="s">
        <v>140</v>
      </c>
      <c r="O55" s="14">
        <v>10</v>
      </c>
      <c r="P55" s="16">
        <v>300</v>
      </c>
      <c r="Q55" s="17">
        <v>3000</v>
      </c>
      <c r="R55" s="14" t="s">
        <v>268</v>
      </c>
      <c r="S55" s="15" t="s">
        <v>141</v>
      </c>
      <c r="T55" s="15" t="s">
        <v>142</v>
      </c>
      <c r="U55" s="15" t="s">
        <v>52</v>
      </c>
      <c r="V55" s="15" t="s">
        <v>53</v>
      </c>
      <c r="W55" s="15" t="s">
        <v>54</v>
      </c>
      <c r="X55" s="20"/>
      <c r="Y55" s="15" t="s">
        <v>55</v>
      </c>
    </row>
    <row r="56" spans="1:25" s="21" customFormat="1" ht="106.5" customHeight="1" x14ac:dyDescent="0.25">
      <c r="A56" s="14">
        <v>42</v>
      </c>
      <c r="B56" s="19" t="s">
        <v>37</v>
      </c>
      <c r="C56" s="14" t="s">
        <v>133</v>
      </c>
      <c r="D56" s="14" t="s">
        <v>290</v>
      </c>
      <c r="E56" s="15" t="s">
        <v>291</v>
      </c>
      <c r="F56" s="15" t="s">
        <v>292</v>
      </c>
      <c r="G56" s="15" t="s">
        <v>293</v>
      </c>
      <c r="H56" s="15" t="s">
        <v>294</v>
      </c>
      <c r="I56" s="15" t="s">
        <v>295</v>
      </c>
      <c r="J56" s="15" t="s">
        <v>296</v>
      </c>
      <c r="K56" s="15" t="s">
        <v>77</v>
      </c>
      <c r="L56" s="15"/>
      <c r="M56" s="15" t="s">
        <v>77</v>
      </c>
      <c r="N56" s="15" t="s">
        <v>164</v>
      </c>
      <c r="O56" s="14">
        <v>10</v>
      </c>
      <c r="P56" s="16">
        <v>122</v>
      </c>
      <c r="Q56" s="17">
        <v>1220</v>
      </c>
      <c r="R56" s="14" t="s">
        <v>268</v>
      </c>
      <c r="S56" s="15" t="s">
        <v>141</v>
      </c>
      <c r="T56" s="15" t="s">
        <v>142</v>
      </c>
      <c r="U56" s="15" t="s">
        <v>52</v>
      </c>
      <c r="V56" s="15" t="s">
        <v>53</v>
      </c>
      <c r="W56" s="15" t="s">
        <v>54</v>
      </c>
      <c r="X56" s="20"/>
      <c r="Y56" s="15" t="s">
        <v>55</v>
      </c>
    </row>
    <row r="57" spans="1:25" s="21" customFormat="1" ht="104.25" customHeight="1" x14ac:dyDescent="0.25">
      <c r="A57" s="14">
        <v>43</v>
      </c>
      <c r="B57" s="19" t="s">
        <v>37</v>
      </c>
      <c r="C57" s="14" t="s">
        <v>133</v>
      </c>
      <c r="D57" s="14" t="s">
        <v>297</v>
      </c>
      <c r="E57" s="15" t="s">
        <v>298</v>
      </c>
      <c r="F57" s="15" t="s">
        <v>298</v>
      </c>
      <c r="G57" s="15" t="s">
        <v>299</v>
      </c>
      <c r="H57" s="15" t="s">
        <v>300</v>
      </c>
      <c r="I57" s="15" t="s">
        <v>301</v>
      </c>
      <c r="J57" s="15" t="s">
        <v>301</v>
      </c>
      <c r="K57" s="15" t="s">
        <v>77</v>
      </c>
      <c r="L57" s="15"/>
      <c r="M57" s="15" t="s">
        <v>77</v>
      </c>
      <c r="N57" s="15" t="s">
        <v>164</v>
      </c>
      <c r="O57" s="14">
        <v>10</v>
      </c>
      <c r="P57" s="16">
        <v>192</v>
      </c>
      <c r="Q57" s="17">
        <v>1920</v>
      </c>
      <c r="R57" s="14" t="s">
        <v>268</v>
      </c>
      <c r="S57" s="15" t="s">
        <v>141</v>
      </c>
      <c r="T57" s="15" t="s">
        <v>142</v>
      </c>
      <c r="U57" s="15" t="s">
        <v>52</v>
      </c>
      <c r="V57" s="15" t="s">
        <v>53</v>
      </c>
      <c r="W57" s="15" t="s">
        <v>54</v>
      </c>
      <c r="X57" s="20"/>
      <c r="Y57" s="15" t="s">
        <v>55</v>
      </c>
    </row>
    <row r="58" spans="1:25" s="21" customFormat="1" ht="106.5" customHeight="1" x14ac:dyDescent="0.25">
      <c r="A58" s="14">
        <v>44</v>
      </c>
      <c r="B58" s="19" t="s">
        <v>37</v>
      </c>
      <c r="C58" s="14" t="s">
        <v>133</v>
      </c>
      <c r="D58" s="14" t="s">
        <v>297</v>
      </c>
      <c r="E58" s="15" t="s">
        <v>298</v>
      </c>
      <c r="F58" s="15" t="s">
        <v>298</v>
      </c>
      <c r="G58" s="15" t="s">
        <v>299</v>
      </c>
      <c r="H58" s="15" t="s">
        <v>300</v>
      </c>
      <c r="I58" s="15" t="s">
        <v>302</v>
      </c>
      <c r="J58" s="15" t="s">
        <v>302</v>
      </c>
      <c r="K58" s="15" t="s">
        <v>77</v>
      </c>
      <c r="L58" s="15"/>
      <c r="M58" s="15" t="s">
        <v>77</v>
      </c>
      <c r="N58" s="15" t="s">
        <v>164</v>
      </c>
      <c r="O58" s="14">
        <v>5</v>
      </c>
      <c r="P58" s="16">
        <v>370</v>
      </c>
      <c r="Q58" s="17">
        <v>1850</v>
      </c>
      <c r="R58" s="14" t="s">
        <v>268</v>
      </c>
      <c r="S58" s="15" t="s">
        <v>141</v>
      </c>
      <c r="T58" s="15" t="s">
        <v>142</v>
      </c>
      <c r="U58" s="15" t="s">
        <v>52</v>
      </c>
      <c r="V58" s="15" t="s">
        <v>53</v>
      </c>
      <c r="W58" s="15" t="s">
        <v>54</v>
      </c>
      <c r="X58" s="20"/>
      <c r="Y58" s="15" t="s">
        <v>55</v>
      </c>
    </row>
    <row r="59" spans="1:25" s="21" customFormat="1" ht="110.25" customHeight="1" x14ac:dyDescent="0.25">
      <c r="A59" s="14">
        <v>45</v>
      </c>
      <c r="B59" s="19" t="s">
        <v>37</v>
      </c>
      <c r="C59" s="14" t="s">
        <v>133</v>
      </c>
      <c r="D59" s="14" t="s">
        <v>297</v>
      </c>
      <c r="E59" s="15" t="s">
        <v>298</v>
      </c>
      <c r="F59" s="15" t="s">
        <v>298</v>
      </c>
      <c r="G59" s="15" t="s">
        <v>299</v>
      </c>
      <c r="H59" s="15" t="s">
        <v>300</v>
      </c>
      <c r="I59" s="15" t="s">
        <v>303</v>
      </c>
      <c r="J59" s="15" t="s">
        <v>304</v>
      </c>
      <c r="K59" s="15" t="s">
        <v>77</v>
      </c>
      <c r="L59" s="15"/>
      <c r="M59" s="15" t="s">
        <v>77</v>
      </c>
      <c r="N59" s="15" t="s">
        <v>164</v>
      </c>
      <c r="O59" s="14">
        <v>5</v>
      </c>
      <c r="P59" s="16">
        <v>370</v>
      </c>
      <c r="Q59" s="17">
        <v>1850</v>
      </c>
      <c r="R59" s="14" t="s">
        <v>268</v>
      </c>
      <c r="S59" s="15" t="s">
        <v>141</v>
      </c>
      <c r="T59" s="15" t="s">
        <v>142</v>
      </c>
      <c r="U59" s="15" t="s">
        <v>52</v>
      </c>
      <c r="V59" s="15" t="s">
        <v>53</v>
      </c>
      <c r="W59" s="15" t="s">
        <v>54</v>
      </c>
      <c r="X59" s="20"/>
      <c r="Y59" s="15" t="s">
        <v>55</v>
      </c>
    </row>
    <row r="60" spans="1:25" s="21" customFormat="1" ht="104.25" customHeight="1" x14ac:dyDescent="0.25">
      <c r="A60" s="14">
        <v>46</v>
      </c>
      <c r="B60" s="19" t="s">
        <v>37</v>
      </c>
      <c r="C60" s="14" t="s">
        <v>133</v>
      </c>
      <c r="D60" s="14" t="s">
        <v>305</v>
      </c>
      <c r="E60" s="15" t="s">
        <v>306</v>
      </c>
      <c r="F60" s="15" t="s">
        <v>307</v>
      </c>
      <c r="G60" s="15" t="s">
        <v>308</v>
      </c>
      <c r="H60" s="15" t="s">
        <v>309</v>
      </c>
      <c r="I60" s="15" t="s">
        <v>310</v>
      </c>
      <c r="J60" s="15" t="s">
        <v>311</v>
      </c>
      <c r="K60" s="15" t="s">
        <v>77</v>
      </c>
      <c r="L60" s="15"/>
      <c r="M60" s="15" t="s">
        <v>77</v>
      </c>
      <c r="N60" s="15" t="s">
        <v>164</v>
      </c>
      <c r="O60" s="14">
        <v>5</v>
      </c>
      <c r="P60" s="16">
        <v>106</v>
      </c>
      <c r="Q60" s="17">
        <v>530</v>
      </c>
      <c r="R60" s="14" t="s">
        <v>268</v>
      </c>
      <c r="S60" s="15" t="s">
        <v>141</v>
      </c>
      <c r="T60" s="15" t="s">
        <v>142</v>
      </c>
      <c r="U60" s="15" t="s">
        <v>52</v>
      </c>
      <c r="V60" s="15" t="s">
        <v>53</v>
      </c>
      <c r="W60" s="15" t="s">
        <v>54</v>
      </c>
      <c r="X60" s="20"/>
      <c r="Y60" s="15" t="s">
        <v>55</v>
      </c>
    </row>
    <row r="61" spans="1:25" s="21" customFormat="1" ht="106.5" customHeight="1" x14ac:dyDescent="0.25">
      <c r="A61" s="14">
        <v>47</v>
      </c>
      <c r="B61" s="19" t="s">
        <v>37</v>
      </c>
      <c r="C61" s="14" t="s">
        <v>133</v>
      </c>
      <c r="D61" s="14" t="s">
        <v>312</v>
      </c>
      <c r="E61" s="15" t="s">
        <v>313</v>
      </c>
      <c r="F61" s="15" t="s">
        <v>314</v>
      </c>
      <c r="G61" s="15" t="s">
        <v>315</v>
      </c>
      <c r="H61" s="15" t="s">
        <v>316</v>
      </c>
      <c r="I61" s="15" t="s">
        <v>317</v>
      </c>
      <c r="J61" s="15" t="s">
        <v>318</v>
      </c>
      <c r="K61" s="15" t="s">
        <v>77</v>
      </c>
      <c r="L61" s="15"/>
      <c r="M61" s="15" t="s">
        <v>77</v>
      </c>
      <c r="N61" s="15" t="s">
        <v>164</v>
      </c>
      <c r="O61" s="14">
        <v>10</v>
      </c>
      <c r="P61" s="16">
        <v>70</v>
      </c>
      <c r="Q61" s="17">
        <v>700</v>
      </c>
      <c r="R61" s="14" t="s">
        <v>268</v>
      </c>
      <c r="S61" s="15" t="s">
        <v>141</v>
      </c>
      <c r="T61" s="15" t="s">
        <v>142</v>
      </c>
      <c r="U61" s="15" t="s">
        <v>52</v>
      </c>
      <c r="V61" s="15" t="s">
        <v>53</v>
      </c>
      <c r="W61" s="15" t="s">
        <v>54</v>
      </c>
      <c r="X61" s="20"/>
      <c r="Y61" s="15" t="s">
        <v>55</v>
      </c>
    </row>
    <row r="62" spans="1:25" s="21" customFormat="1" ht="108.75" customHeight="1" x14ac:dyDescent="0.25">
      <c r="A62" s="14">
        <v>48</v>
      </c>
      <c r="B62" s="19" t="s">
        <v>37</v>
      </c>
      <c r="C62" s="14" t="s">
        <v>133</v>
      </c>
      <c r="D62" s="14" t="s">
        <v>319</v>
      </c>
      <c r="E62" s="15" t="s">
        <v>320</v>
      </c>
      <c r="F62" s="15" t="s">
        <v>321</v>
      </c>
      <c r="G62" s="15" t="s">
        <v>322</v>
      </c>
      <c r="H62" s="15" t="s">
        <v>323</v>
      </c>
      <c r="I62" s="15" t="s">
        <v>324</v>
      </c>
      <c r="J62" s="15" t="s">
        <v>325</v>
      </c>
      <c r="K62" s="15" t="s">
        <v>77</v>
      </c>
      <c r="L62" s="15"/>
      <c r="M62" s="15" t="s">
        <v>77</v>
      </c>
      <c r="N62" s="15" t="s">
        <v>140</v>
      </c>
      <c r="O62" s="14">
        <v>10</v>
      </c>
      <c r="P62" s="16">
        <v>604</v>
      </c>
      <c r="Q62" s="17">
        <v>6040</v>
      </c>
      <c r="R62" s="14" t="s">
        <v>268</v>
      </c>
      <c r="S62" s="15" t="s">
        <v>141</v>
      </c>
      <c r="T62" s="15" t="s">
        <v>142</v>
      </c>
      <c r="U62" s="15" t="s">
        <v>52</v>
      </c>
      <c r="V62" s="15" t="s">
        <v>53</v>
      </c>
      <c r="W62" s="15" t="s">
        <v>54</v>
      </c>
      <c r="X62" s="20"/>
      <c r="Y62" s="15" t="s">
        <v>55</v>
      </c>
    </row>
    <row r="63" spans="1:25" s="21" customFormat="1" ht="108" customHeight="1" x14ac:dyDescent="0.25">
      <c r="A63" s="14">
        <v>49</v>
      </c>
      <c r="B63" s="19" t="s">
        <v>37</v>
      </c>
      <c r="C63" s="14" t="s">
        <v>133</v>
      </c>
      <c r="D63" s="14" t="s">
        <v>191</v>
      </c>
      <c r="E63" s="15" t="s">
        <v>192</v>
      </c>
      <c r="F63" s="15" t="s">
        <v>193</v>
      </c>
      <c r="G63" s="15" t="s">
        <v>194</v>
      </c>
      <c r="H63" s="15" t="s">
        <v>195</v>
      </c>
      <c r="I63" s="15" t="s">
        <v>326</v>
      </c>
      <c r="J63" s="15" t="s">
        <v>327</v>
      </c>
      <c r="K63" s="15" t="s">
        <v>77</v>
      </c>
      <c r="L63" s="15"/>
      <c r="M63" s="15" t="s">
        <v>77</v>
      </c>
      <c r="N63" s="15" t="s">
        <v>140</v>
      </c>
      <c r="O63" s="14">
        <v>5</v>
      </c>
      <c r="P63" s="16">
        <v>107</v>
      </c>
      <c r="Q63" s="17">
        <v>535</v>
      </c>
      <c r="R63" s="14" t="s">
        <v>268</v>
      </c>
      <c r="S63" s="15" t="s">
        <v>141</v>
      </c>
      <c r="T63" s="15" t="s">
        <v>142</v>
      </c>
      <c r="U63" s="15" t="s">
        <v>52</v>
      </c>
      <c r="V63" s="15" t="s">
        <v>53</v>
      </c>
      <c r="W63" s="15" t="s">
        <v>54</v>
      </c>
      <c r="X63" s="20"/>
      <c r="Y63" s="15" t="s">
        <v>55</v>
      </c>
    </row>
    <row r="64" spans="1:25" s="21" customFormat="1" ht="108.75" customHeight="1" x14ac:dyDescent="0.25">
      <c r="A64" s="14">
        <v>50</v>
      </c>
      <c r="B64" s="19" t="s">
        <v>37</v>
      </c>
      <c r="C64" s="14" t="s">
        <v>133</v>
      </c>
      <c r="D64" s="14" t="s">
        <v>328</v>
      </c>
      <c r="E64" s="15" t="s">
        <v>329</v>
      </c>
      <c r="F64" s="15" t="s">
        <v>330</v>
      </c>
      <c r="G64" s="15" t="s">
        <v>331</v>
      </c>
      <c r="H64" s="15" t="s">
        <v>332</v>
      </c>
      <c r="I64" s="15" t="s">
        <v>333</v>
      </c>
      <c r="J64" s="15" t="s">
        <v>334</v>
      </c>
      <c r="K64" s="15" t="s">
        <v>77</v>
      </c>
      <c r="L64" s="15"/>
      <c r="M64" s="15" t="s">
        <v>77</v>
      </c>
      <c r="N64" s="15" t="s">
        <v>164</v>
      </c>
      <c r="O64" s="14">
        <v>10</v>
      </c>
      <c r="P64" s="16">
        <v>90</v>
      </c>
      <c r="Q64" s="17">
        <v>900</v>
      </c>
      <c r="R64" s="14" t="s">
        <v>335</v>
      </c>
      <c r="S64" s="15" t="s">
        <v>141</v>
      </c>
      <c r="T64" s="15" t="s">
        <v>142</v>
      </c>
      <c r="U64" s="15" t="s">
        <v>52</v>
      </c>
      <c r="V64" s="15" t="s">
        <v>53</v>
      </c>
      <c r="W64" s="15" t="s">
        <v>54</v>
      </c>
      <c r="X64" s="20"/>
      <c r="Y64" s="15" t="s">
        <v>55</v>
      </c>
    </row>
    <row r="65" spans="1:25" s="21" customFormat="1" ht="99.75" customHeight="1" x14ac:dyDescent="0.25">
      <c r="A65" s="14">
        <v>51</v>
      </c>
      <c r="B65" s="19" t="s">
        <v>37</v>
      </c>
      <c r="C65" s="14" t="s">
        <v>133</v>
      </c>
      <c r="D65" s="14" t="s">
        <v>336</v>
      </c>
      <c r="E65" s="15" t="s">
        <v>237</v>
      </c>
      <c r="F65" s="15" t="s">
        <v>238</v>
      </c>
      <c r="G65" s="15" t="s">
        <v>337</v>
      </c>
      <c r="H65" s="15" t="s">
        <v>338</v>
      </c>
      <c r="I65" s="15" t="s">
        <v>339</v>
      </c>
      <c r="J65" s="15" t="s">
        <v>340</v>
      </c>
      <c r="K65" s="15" t="s">
        <v>77</v>
      </c>
      <c r="L65" s="15"/>
      <c r="M65" s="15" t="s">
        <v>77</v>
      </c>
      <c r="N65" s="15" t="s">
        <v>164</v>
      </c>
      <c r="O65" s="14">
        <v>5</v>
      </c>
      <c r="P65" s="16">
        <v>1495</v>
      </c>
      <c r="Q65" s="17">
        <v>7475</v>
      </c>
      <c r="R65" s="14" t="s">
        <v>335</v>
      </c>
      <c r="S65" s="15" t="s">
        <v>141</v>
      </c>
      <c r="T65" s="15" t="s">
        <v>142</v>
      </c>
      <c r="U65" s="15" t="s">
        <v>52</v>
      </c>
      <c r="V65" s="15" t="s">
        <v>53</v>
      </c>
      <c r="W65" s="15" t="s">
        <v>54</v>
      </c>
      <c r="X65" s="20"/>
      <c r="Y65" s="15" t="s">
        <v>55</v>
      </c>
    </row>
    <row r="66" spans="1:25" s="21" customFormat="1" ht="59.25" customHeight="1" x14ac:dyDescent="0.25">
      <c r="A66" s="14">
        <v>52</v>
      </c>
      <c r="B66" s="19" t="s">
        <v>37</v>
      </c>
      <c r="C66" s="14" t="s">
        <v>133</v>
      </c>
      <c r="D66" s="14" t="s">
        <v>341</v>
      </c>
      <c r="E66" s="15" t="s">
        <v>176</v>
      </c>
      <c r="F66" s="15" t="s">
        <v>177</v>
      </c>
      <c r="G66" s="15" t="s">
        <v>342</v>
      </c>
      <c r="H66" s="15" t="s">
        <v>343</v>
      </c>
      <c r="I66" s="15" t="s">
        <v>344</v>
      </c>
      <c r="J66" s="15" t="s">
        <v>345</v>
      </c>
      <c r="K66" s="15" t="s">
        <v>77</v>
      </c>
      <c r="L66" s="15"/>
      <c r="M66" s="15" t="s">
        <v>77</v>
      </c>
      <c r="N66" s="15" t="s">
        <v>140</v>
      </c>
      <c r="O66" s="14">
        <v>5</v>
      </c>
      <c r="P66" s="16">
        <v>260</v>
      </c>
      <c r="Q66" s="17">
        <v>1300</v>
      </c>
      <c r="R66" s="14" t="s">
        <v>335</v>
      </c>
      <c r="S66" s="15" t="s">
        <v>141</v>
      </c>
      <c r="T66" s="15" t="s">
        <v>142</v>
      </c>
      <c r="U66" s="15" t="s">
        <v>52</v>
      </c>
      <c r="V66" s="15" t="s">
        <v>53</v>
      </c>
      <c r="W66" s="15" t="s">
        <v>54</v>
      </c>
      <c r="X66" s="20"/>
      <c r="Y66" s="15" t="s">
        <v>55</v>
      </c>
    </row>
    <row r="67" spans="1:25" s="21" customFormat="1" ht="87.75" customHeight="1" x14ac:dyDescent="0.25">
      <c r="A67" s="14">
        <v>53</v>
      </c>
      <c r="B67" s="19" t="s">
        <v>37</v>
      </c>
      <c r="C67" s="14" t="s">
        <v>133</v>
      </c>
      <c r="D67" s="14" t="s">
        <v>346</v>
      </c>
      <c r="E67" s="15" t="s">
        <v>347</v>
      </c>
      <c r="F67" s="15" t="s">
        <v>347</v>
      </c>
      <c r="G67" s="15" t="s">
        <v>348</v>
      </c>
      <c r="H67" s="15" t="s">
        <v>349</v>
      </c>
      <c r="I67" s="15" t="s">
        <v>347</v>
      </c>
      <c r="J67" s="15" t="s">
        <v>347</v>
      </c>
      <c r="K67" s="15" t="s">
        <v>77</v>
      </c>
      <c r="L67" s="15"/>
      <c r="M67" s="15" t="s">
        <v>77</v>
      </c>
      <c r="N67" s="15" t="s">
        <v>164</v>
      </c>
      <c r="O67" s="14">
        <v>5</v>
      </c>
      <c r="P67" s="16">
        <v>208</v>
      </c>
      <c r="Q67" s="17">
        <v>1040</v>
      </c>
      <c r="R67" s="14" t="s">
        <v>335</v>
      </c>
      <c r="S67" s="15" t="s">
        <v>141</v>
      </c>
      <c r="T67" s="15" t="s">
        <v>142</v>
      </c>
      <c r="U67" s="15" t="s">
        <v>52</v>
      </c>
      <c r="V67" s="15" t="s">
        <v>53</v>
      </c>
      <c r="W67" s="15" t="s">
        <v>54</v>
      </c>
      <c r="X67" s="20"/>
      <c r="Y67" s="15" t="s">
        <v>55</v>
      </c>
    </row>
    <row r="68" spans="1:25" s="21" customFormat="1" ht="88.5" customHeight="1" x14ac:dyDescent="0.25">
      <c r="A68" s="14">
        <v>54</v>
      </c>
      <c r="B68" s="19" t="s">
        <v>37</v>
      </c>
      <c r="C68" s="14" t="s">
        <v>133</v>
      </c>
      <c r="D68" s="14" t="s">
        <v>350</v>
      </c>
      <c r="E68" s="15" t="s">
        <v>351</v>
      </c>
      <c r="F68" s="15" t="s">
        <v>351</v>
      </c>
      <c r="G68" s="15" t="s">
        <v>352</v>
      </c>
      <c r="H68" s="15" t="s">
        <v>353</v>
      </c>
      <c r="I68" s="15" t="s">
        <v>354</v>
      </c>
      <c r="J68" s="15" t="s">
        <v>354</v>
      </c>
      <c r="K68" s="15" t="s">
        <v>77</v>
      </c>
      <c r="L68" s="15"/>
      <c r="M68" s="15" t="s">
        <v>77</v>
      </c>
      <c r="N68" s="15" t="s">
        <v>164</v>
      </c>
      <c r="O68" s="14">
        <v>5</v>
      </c>
      <c r="P68" s="16">
        <v>2903</v>
      </c>
      <c r="Q68" s="22">
        <f>O68*P68</f>
        <v>14515</v>
      </c>
      <c r="R68" s="14" t="s">
        <v>335</v>
      </c>
      <c r="S68" s="15" t="s">
        <v>355</v>
      </c>
      <c r="T68" s="15" t="s">
        <v>356</v>
      </c>
      <c r="U68" s="15" t="s">
        <v>52</v>
      </c>
      <c r="V68" s="15" t="s">
        <v>53</v>
      </c>
      <c r="W68" s="15" t="s">
        <v>54</v>
      </c>
      <c r="X68" s="20"/>
      <c r="Y68" s="15" t="s">
        <v>55</v>
      </c>
    </row>
    <row r="69" spans="1:25" s="21" customFormat="1" ht="109.5" customHeight="1" x14ac:dyDescent="0.25">
      <c r="A69" s="14">
        <v>55</v>
      </c>
      <c r="B69" s="19" t="s">
        <v>37</v>
      </c>
      <c r="C69" s="14" t="s">
        <v>133</v>
      </c>
      <c r="D69" s="14" t="s">
        <v>357</v>
      </c>
      <c r="E69" s="15" t="s">
        <v>358</v>
      </c>
      <c r="F69" s="15" t="s">
        <v>359</v>
      </c>
      <c r="G69" s="15" t="s">
        <v>360</v>
      </c>
      <c r="H69" s="15" t="s">
        <v>361</v>
      </c>
      <c r="I69" s="15" t="s">
        <v>358</v>
      </c>
      <c r="J69" s="15" t="s">
        <v>359</v>
      </c>
      <c r="K69" s="15" t="s">
        <v>77</v>
      </c>
      <c r="L69" s="15"/>
      <c r="M69" s="15" t="s">
        <v>77</v>
      </c>
      <c r="N69" s="15" t="s">
        <v>164</v>
      </c>
      <c r="O69" s="14">
        <v>5</v>
      </c>
      <c r="P69" s="16">
        <v>1036</v>
      </c>
      <c r="Q69" s="17">
        <v>5180</v>
      </c>
      <c r="R69" s="14" t="s">
        <v>335</v>
      </c>
      <c r="S69" s="15" t="s">
        <v>141</v>
      </c>
      <c r="T69" s="15" t="s">
        <v>142</v>
      </c>
      <c r="U69" s="15" t="s">
        <v>52</v>
      </c>
      <c r="V69" s="15" t="s">
        <v>53</v>
      </c>
      <c r="W69" s="15" t="s">
        <v>54</v>
      </c>
      <c r="X69" s="20"/>
      <c r="Y69" s="15" t="s">
        <v>55</v>
      </c>
    </row>
    <row r="70" spans="1:25" s="21" customFormat="1" ht="110.25" customHeight="1" x14ac:dyDescent="0.25">
      <c r="A70" s="14">
        <v>56</v>
      </c>
      <c r="B70" s="19" t="s">
        <v>37</v>
      </c>
      <c r="C70" s="14" t="s">
        <v>133</v>
      </c>
      <c r="D70" s="14" t="s">
        <v>362</v>
      </c>
      <c r="E70" s="15" t="s">
        <v>363</v>
      </c>
      <c r="F70" s="15" t="s">
        <v>364</v>
      </c>
      <c r="G70" s="15" t="s">
        <v>225</v>
      </c>
      <c r="H70" s="15" t="s">
        <v>226</v>
      </c>
      <c r="I70" s="15" t="s">
        <v>365</v>
      </c>
      <c r="J70" s="15" t="s">
        <v>364</v>
      </c>
      <c r="K70" s="15" t="s">
        <v>77</v>
      </c>
      <c r="L70" s="15"/>
      <c r="M70" s="15" t="s">
        <v>77</v>
      </c>
      <c r="N70" s="15" t="s">
        <v>164</v>
      </c>
      <c r="O70" s="14">
        <v>5</v>
      </c>
      <c r="P70" s="16">
        <v>650</v>
      </c>
      <c r="Q70" s="17">
        <v>3250</v>
      </c>
      <c r="R70" s="14" t="s">
        <v>335</v>
      </c>
      <c r="S70" s="15" t="s">
        <v>141</v>
      </c>
      <c r="T70" s="15" t="s">
        <v>142</v>
      </c>
      <c r="U70" s="15" t="s">
        <v>52</v>
      </c>
      <c r="V70" s="15" t="s">
        <v>53</v>
      </c>
      <c r="W70" s="15" t="s">
        <v>54</v>
      </c>
      <c r="X70" s="20"/>
      <c r="Y70" s="15" t="s">
        <v>55</v>
      </c>
    </row>
    <row r="71" spans="1:25" s="8" customFormat="1" ht="102.75" customHeight="1" x14ac:dyDescent="0.25">
      <c r="A71" s="14">
        <v>57</v>
      </c>
      <c r="B71" s="23" t="s">
        <v>37</v>
      </c>
      <c r="C71" s="14" t="s">
        <v>133</v>
      </c>
      <c r="D71" s="14" t="s">
        <v>366</v>
      </c>
      <c r="E71" s="15" t="s">
        <v>367</v>
      </c>
      <c r="F71" s="15" t="s">
        <v>367</v>
      </c>
      <c r="G71" s="15" t="s">
        <v>368</v>
      </c>
      <c r="H71" s="15" t="s">
        <v>369</v>
      </c>
      <c r="I71" s="15" t="s">
        <v>370</v>
      </c>
      <c r="J71" s="15" t="s">
        <v>370</v>
      </c>
      <c r="K71" s="15" t="s">
        <v>77</v>
      </c>
      <c r="L71" s="15"/>
      <c r="M71" s="15" t="s">
        <v>77</v>
      </c>
      <c r="N71" s="15" t="s">
        <v>164</v>
      </c>
      <c r="O71" s="14">
        <v>5</v>
      </c>
      <c r="P71" s="16">
        <v>490</v>
      </c>
      <c r="Q71" s="17">
        <v>2450</v>
      </c>
      <c r="R71" s="14" t="s">
        <v>335</v>
      </c>
      <c r="S71" s="15" t="s">
        <v>141</v>
      </c>
      <c r="T71" s="15" t="s">
        <v>142</v>
      </c>
      <c r="U71" s="15" t="s">
        <v>52</v>
      </c>
      <c r="V71" s="15" t="s">
        <v>53</v>
      </c>
      <c r="W71" s="15" t="s">
        <v>54</v>
      </c>
      <c r="X71" s="24"/>
      <c r="Y71" s="15" t="s">
        <v>55</v>
      </c>
    </row>
    <row r="72" spans="1:25" ht="27.75" customHeight="1" x14ac:dyDescent="0.25">
      <c r="A72" s="25"/>
      <c r="B72" s="31" t="s">
        <v>371</v>
      </c>
      <c r="C72" s="32"/>
      <c r="D72" s="32"/>
      <c r="E72" s="3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7">
        <f>SUM(Q15:Q71)</f>
        <v>48325000</v>
      </c>
      <c r="R72" s="25"/>
      <c r="S72" s="25"/>
      <c r="T72" s="25"/>
      <c r="U72" s="25"/>
      <c r="V72" s="25"/>
      <c r="W72" s="25"/>
      <c r="X72" s="28"/>
      <c r="Y72" s="26"/>
    </row>
  </sheetData>
  <mergeCells count="32">
    <mergeCell ref="T1:X1"/>
    <mergeCell ref="S2:X2"/>
    <mergeCell ref="E7:E8"/>
    <mergeCell ref="F7:F8"/>
    <mergeCell ref="G7:G8"/>
    <mergeCell ref="H7:H8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Y12:Y13"/>
    <mergeCell ref="B72:E72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G12:G13"/>
    <mergeCell ref="H12:H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2020-07-16T00:53:56Z</dcterms:modified>
</cp:coreProperties>
</file>